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2870" windowHeight="86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<sst xmlns="http://schemas.openxmlformats.org/spreadsheetml/2006/main" count="544" uniqueCount="31">
  <si>
    <t>Оценка:</t>
  </si>
  <si>
    <t>а</t>
  </si>
  <si>
    <t>д</t>
  </si>
  <si>
    <t>Очки:</t>
  </si>
  <si>
    <t>Есть</t>
  </si>
  <si>
    <t>Осталось</t>
  </si>
  <si>
    <t xml:space="preserve"> </t>
  </si>
  <si>
    <t>п</t>
  </si>
  <si>
    <t>р</t>
  </si>
  <si>
    <t>о</t>
  </si>
  <si>
    <t>б</t>
  </si>
  <si>
    <t>к</t>
  </si>
  <si>
    <t>с</t>
  </si>
  <si>
    <t>в</t>
  </si>
  <si>
    <t>м</t>
  </si>
  <si>
    <t>е</t>
  </si>
  <si>
    <t>л</t>
  </si>
  <si>
    <t>и</t>
  </si>
  <si>
    <t>н</t>
  </si>
  <si>
    <t>ъ</t>
  </si>
  <si>
    <t>т</t>
  </si>
  <si>
    <t>я</t>
  </si>
  <si>
    <t>ц</t>
  </si>
  <si>
    <t>й</t>
  </si>
  <si>
    <t>г</t>
  </si>
  <si>
    <t>ч</t>
  </si>
  <si>
    <t>ь</t>
  </si>
  <si>
    <t>у</t>
  </si>
  <si>
    <t>э</t>
  </si>
  <si>
    <t>з</t>
  </si>
  <si>
    <t>ш</t>
  </si>
</sst>
</file>

<file path=xl/styles.xml><?xml version="1.0" encoding="utf-8"?>
<styleSheet xmlns="http://schemas.openxmlformats.org/spreadsheetml/2006/main">
  <numFmts count="17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10">
    <font>
      <sz val="10"/>
      <name val="Arial Cyr"/>
      <family val="0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0"/>
      <name val="Arial Cyr"/>
      <family val="2"/>
    </font>
    <font>
      <b/>
      <sz val="10"/>
      <color indexed="10"/>
      <name val="Arial Cyr"/>
      <family val="2"/>
    </font>
    <font>
      <sz val="10"/>
      <color indexed="9"/>
      <name val="Arial Cyr"/>
      <family val="2"/>
    </font>
    <font>
      <sz val="11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1" fontId="5" fillId="3" borderId="5" xfId="0" applyNumberFormat="1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172" fontId="1" fillId="3" borderId="7" xfId="0" applyNumberFormat="1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4" fillId="3" borderId="6" xfId="15" applyFont="1" applyFill="1" applyBorder="1" applyAlignment="1">
      <alignment horizontal="left" vertical="center"/>
    </xf>
    <xf numFmtId="172" fontId="1" fillId="3" borderId="4" xfId="0" applyNumberFormat="1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0" fillId="4" borderId="0" xfId="0" applyFill="1" applyAlignment="1">
      <alignment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center" vertical="top"/>
    </xf>
    <xf numFmtId="49" fontId="5" fillId="0" borderId="9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/>
    </xf>
    <xf numFmtId="0" fontId="1" fillId="4" borderId="0" xfId="0" applyFont="1" applyFill="1" applyAlignment="1">
      <alignment/>
    </xf>
    <xf numFmtId="49" fontId="5" fillId="0" borderId="12" xfId="0" applyNumberFormat="1" applyFont="1" applyFill="1" applyBorder="1" applyAlignment="1" applyProtection="1">
      <alignment horizontal="center" vertical="top"/>
      <protection/>
    </xf>
    <xf numFmtId="49" fontId="5" fillId="0" borderId="3" xfId="0" applyNumberFormat="1" applyFont="1" applyFill="1" applyBorder="1" applyAlignment="1">
      <alignment horizontal="center" vertical="top"/>
    </xf>
    <xf numFmtId="49" fontId="5" fillId="5" borderId="3" xfId="0" applyNumberFormat="1" applyFont="1" applyFill="1" applyBorder="1" applyAlignment="1">
      <alignment horizontal="center" vertical="top"/>
    </xf>
    <xf numFmtId="49" fontId="5" fillId="6" borderId="3" xfId="0" applyNumberFormat="1" applyFont="1" applyFill="1" applyBorder="1" applyAlignment="1">
      <alignment horizontal="center" vertical="top"/>
    </xf>
    <xf numFmtId="49" fontId="5" fillId="7" borderId="3" xfId="0" applyNumberFormat="1" applyFont="1" applyFill="1" applyBorder="1" applyAlignment="1">
      <alignment horizontal="center" vertical="top"/>
    </xf>
    <xf numFmtId="49" fontId="5" fillId="5" borderId="4" xfId="0" applyNumberFormat="1" applyFont="1" applyFill="1" applyBorder="1" applyAlignment="1">
      <alignment horizontal="center" vertical="top"/>
    </xf>
    <xf numFmtId="49" fontId="5" fillId="0" borderId="7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49" fontId="5" fillId="5" borderId="7" xfId="0" applyNumberFormat="1" applyFont="1" applyFill="1" applyBorder="1" applyAlignment="1">
      <alignment horizontal="center" vertical="top"/>
    </xf>
    <xf numFmtId="172" fontId="1" fillId="3" borderId="6" xfId="0" applyNumberFormat="1" applyFont="1" applyFill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49" fontId="5" fillId="6" borderId="13" xfId="0" applyNumberFormat="1" applyFont="1" applyFill="1" applyBorder="1" applyAlignment="1">
      <alignment horizontal="center" vertical="top"/>
    </xf>
    <xf numFmtId="49" fontId="5" fillId="6" borderId="15" xfId="0" applyNumberFormat="1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0</xdr:row>
      <xdr:rowOff>28575</xdr:rowOff>
    </xdr:from>
    <xdr:to>
      <xdr:col>13</xdr:col>
      <xdr:colOff>133350</xdr:colOff>
      <xdr:row>2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r="33683"/>
        <a:stretch>
          <a:fillRect/>
        </a:stretch>
      </xdr:blipFill>
      <xdr:spPr>
        <a:xfrm>
          <a:off x="1981200" y="28575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9525</xdr:colOff>
      <xdr:row>1</xdr:row>
      <xdr:rowOff>123825</xdr:rowOff>
    </xdr:from>
    <xdr:to>
      <xdr:col>45</xdr:col>
      <xdr:colOff>85725</xdr:colOff>
      <xdr:row>27</xdr:row>
      <xdr:rowOff>47625</xdr:rowOff>
    </xdr:to>
    <xdr:sp>
      <xdr:nvSpPr>
        <xdr:cNvPr id="2" name="AutoShape 18"/>
        <xdr:cNvSpPr>
          <a:spLocks/>
        </xdr:cNvSpPr>
      </xdr:nvSpPr>
      <xdr:spPr>
        <a:xfrm>
          <a:off x="4514850" y="276225"/>
          <a:ext cx="3333750" cy="3886200"/>
        </a:xfrm>
        <a:prstGeom prst="horizontalScroll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 Cyr"/>
              <a:ea typeface="Arial Cyr"/>
              <a:cs typeface="Arial Cyr"/>
            </a:rPr>
            <a:t>По горизонтали:             
1. процесс построения модели
3. внешние свойства и признаки предмета
6. мерило, оценка, средство для суждения
8. упрощенное подобие изучаемого объект
10. деятельность людей, связанная с производством жизненных благ
11. изучение материальных объектов
12. процесс подготовки и составления программы 
13. вопрос, требующий разрешения
</a:t>
          </a:r>
        </a:p>
      </xdr:txBody>
    </xdr:sp>
    <xdr:clientData/>
  </xdr:twoCellAnchor>
  <xdr:twoCellAnchor>
    <xdr:from>
      <xdr:col>15</xdr:col>
      <xdr:colOff>104775</xdr:colOff>
      <xdr:row>0</xdr:row>
      <xdr:rowOff>28575</xdr:rowOff>
    </xdr:from>
    <xdr:to>
      <xdr:col>33</xdr:col>
      <xdr:colOff>133350</xdr:colOff>
      <xdr:row>3</xdr:row>
      <xdr:rowOff>0</xdr:rowOff>
    </xdr:to>
    <xdr:sp>
      <xdr:nvSpPr>
        <xdr:cNvPr id="3" name="AutoShape 25"/>
        <xdr:cNvSpPr>
          <a:spLocks/>
        </xdr:cNvSpPr>
      </xdr:nvSpPr>
      <xdr:spPr>
        <a:xfrm>
          <a:off x="2724150" y="28575"/>
          <a:ext cx="3114675" cy="428625"/>
        </a:xfrm>
        <a:prstGeom prst="wedgeRoundRectCallout">
          <a:avLst>
            <a:gd name="adj1" fmla="val -65861"/>
            <a:gd name="adj2" fmla="val 1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Практикум:   Основы экономико-математического моделирования 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21</xdr:col>
      <xdr:colOff>19050</xdr:colOff>
      <xdr:row>34</xdr:row>
      <xdr:rowOff>57150</xdr:rowOff>
    </xdr:to>
    <xdr:sp>
      <xdr:nvSpPr>
        <xdr:cNvPr id="4" name="AutoShape 39"/>
        <xdr:cNvSpPr>
          <a:spLocks/>
        </xdr:cNvSpPr>
      </xdr:nvSpPr>
      <xdr:spPr>
        <a:xfrm>
          <a:off x="0" y="3095625"/>
          <a:ext cx="3667125" cy="2143125"/>
        </a:xfrm>
        <a:prstGeom prst="verticalScrol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 Cyr"/>
              <a:ea typeface="Arial Cyr"/>
              <a:cs typeface="Arial Cyr"/>
            </a:rPr>
            <a:t>По вертикали:
2. физическое, материальное тело, вещь
4. последовательная смена состояний чего-либо
5. специальная таблица, содержащая информацию о решаемой задаче
7. выражает определенные зависимости между переменными величинами
9. наименьшая величина из данных
14. разложение целого на составные части его
15. процесс и результат выбора способа и цели действий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71"/>
  <sheetViews>
    <sheetView showGridLines="0" showRowColHeaders="0" tabSelected="1" workbookViewId="0" topLeftCell="A1">
      <pane ySplit="25" topLeftCell="BM26" activePane="bottomLeft" state="frozen"/>
      <selection pane="topLeft" activeCell="A1" sqref="A1"/>
      <selection pane="bottomLeft" activeCell="AX9" sqref="AX9"/>
    </sheetView>
  </sheetViews>
  <sheetFormatPr defaultColWidth="9.00390625" defaultRowHeight="12.75"/>
  <cols>
    <col min="1" max="1" width="2.25390625" style="0" customWidth="1"/>
    <col min="2" max="2" width="2.75390625" style="0" customWidth="1"/>
    <col min="3" max="8" width="2.25390625" style="0" customWidth="1"/>
    <col min="9" max="9" width="2.375" style="0" customWidth="1"/>
    <col min="10" max="95" width="2.25390625" style="0" customWidth="1"/>
  </cols>
  <sheetData>
    <row r="1" spans="1:168" ht="12" customHeight="1">
      <c r="A1" s="32" t="s">
        <v>3</v>
      </c>
      <c r="B1" s="19"/>
      <c r="C1" s="19"/>
      <c r="D1" s="22"/>
      <c r="E1" s="22"/>
      <c r="F1" s="19"/>
      <c r="G1" s="21"/>
      <c r="H1" s="32" t="s">
        <v>0</v>
      </c>
      <c r="I1" s="19"/>
      <c r="J1" s="19"/>
      <c r="K1" s="21"/>
      <c r="L1" s="10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  <c r="AB1" s="12"/>
      <c r="AC1" s="12"/>
      <c r="AD1" s="12"/>
      <c r="AE1" s="12"/>
      <c r="AF1" s="12"/>
      <c r="AG1" s="12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</row>
    <row r="2" spans="1:168" ht="12" customHeight="1">
      <c r="A2" s="17" t="s">
        <v>4</v>
      </c>
      <c r="B2" s="19"/>
      <c r="C2" s="20"/>
      <c r="D2" s="23" t="s">
        <v>5</v>
      </c>
      <c r="E2" s="19"/>
      <c r="F2" s="19"/>
      <c r="G2" s="21"/>
      <c r="H2" s="17"/>
      <c r="I2" s="45">
        <f>5*B3/(B3+E3)</f>
        <v>0</v>
      </c>
      <c r="J2" s="46"/>
      <c r="K2" s="21"/>
      <c r="L2" s="10"/>
      <c r="M2" s="10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2"/>
      <c r="AC2" s="12"/>
      <c r="AD2" s="12"/>
      <c r="AE2" s="12"/>
      <c r="AF2" s="12"/>
      <c r="AG2" s="12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</row>
    <row r="3" spans="1:168" ht="12" customHeight="1">
      <c r="A3" s="14"/>
      <c r="B3" s="15">
        <f>CZ26</f>
        <v>0</v>
      </c>
      <c r="C3" s="18"/>
      <c r="D3" s="17"/>
      <c r="E3" s="24">
        <f>DZ26-CZ26</f>
        <v>110</v>
      </c>
      <c r="F3" s="24"/>
      <c r="G3" s="21"/>
      <c r="H3" s="17"/>
      <c r="I3" s="31">
        <f>5*B3/(B3+E3)</f>
        <v>0</v>
      </c>
      <c r="J3" s="19"/>
      <c r="K3" s="2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6"/>
      <c r="AA3" s="12"/>
      <c r="AB3" s="12"/>
      <c r="AC3" s="12"/>
      <c r="AD3" s="12"/>
      <c r="AE3" s="12"/>
      <c r="AF3" s="12"/>
      <c r="AG3" s="12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</row>
    <row r="4" spans="1:168" ht="12" customHeight="1">
      <c r="A4" s="4"/>
      <c r="B4" s="8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"/>
      <c r="AB4" s="1"/>
      <c r="AC4" s="1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</row>
    <row r="5" spans="1:168" ht="12" customHeight="1">
      <c r="A5" s="35" t="str">
        <f>BA5</f>
        <v> </v>
      </c>
      <c r="B5" s="27" t="str">
        <f aca="true" t="shared" si="0" ref="B5:B25">BB5</f>
        <v> </v>
      </c>
      <c r="C5" s="27" t="str">
        <f aca="true" t="shared" si="1" ref="C5:C25">BC5</f>
        <v> </v>
      </c>
      <c r="D5" s="27" t="str">
        <f aca="true" t="shared" si="2" ref="D5:D25">BD5</f>
        <v> </v>
      </c>
      <c r="E5" s="27" t="str">
        <f aca="true" t="shared" si="3" ref="E5:E25">BE5</f>
        <v> </v>
      </c>
      <c r="F5" s="27" t="str">
        <f aca="true" t="shared" si="4" ref="F5:F25">BF5</f>
        <v> </v>
      </c>
      <c r="G5" s="27" t="str">
        <f aca="true" t="shared" si="5" ref="G5:G25">BG5</f>
        <v> </v>
      </c>
      <c r="H5" s="27" t="str">
        <f aca="true" t="shared" si="6" ref="H5:H25">BH5</f>
        <v> </v>
      </c>
      <c r="I5" s="27"/>
      <c r="J5" s="27" t="str">
        <f aca="true" t="shared" si="7" ref="J5:J25">BJ5</f>
        <v> </v>
      </c>
      <c r="K5" s="27" t="str">
        <f aca="true" t="shared" si="8" ref="K5:K25">BK5</f>
        <v> </v>
      </c>
      <c r="L5" s="27" t="str">
        <f aca="true" t="shared" si="9" ref="L5:L25">BL5</f>
        <v> </v>
      </c>
      <c r="M5" s="27" t="str">
        <f aca="true" t="shared" si="10" ref="M5:M25">BM5</f>
        <v> </v>
      </c>
      <c r="N5" s="37">
        <f aca="true" t="shared" si="11" ref="N5:N25">BN5</f>
        <v>4</v>
      </c>
      <c r="O5" s="27" t="str">
        <f aca="true" t="shared" si="12" ref="O5:O25">BO5</f>
        <v> </v>
      </c>
      <c r="P5" s="27" t="str">
        <f aca="true" t="shared" si="13" ref="P5:P25">BP5</f>
        <v> </v>
      </c>
      <c r="Q5" s="37">
        <f aca="true" t="shared" si="14" ref="Q5:Q25">BQ5</f>
        <v>5</v>
      </c>
      <c r="R5" s="27" t="str">
        <f aca="true" t="shared" si="15" ref="R5:R25">BR5</f>
        <v> </v>
      </c>
      <c r="S5" s="27" t="str">
        <f aca="true" t="shared" si="16" ref="S5:S25">BS5</f>
        <v> </v>
      </c>
      <c r="T5" s="27" t="str">
        <f aca="true" t="shared" si="17" ref="T5:T25">BT5</f>
        <v> </v>
      </c>
      <c r="U5" s="27" t="str">
        <f>BU5</f>
        <v> </v>
      </c>
      <c r="V5" s="27" t="str">
        <f aca="true" t="shared" si="18" ref="V5:V25">BV5</f>
        <v> </v>
      </c>
      <c r="W5" s="27" t="str">
        <f aca="true" t="shared" si="19" ref="W5:W25">BW5</f>
        <v> </v>
      </c>
      <c r="X5" s="27" t="str">
        <f aca="true" t="shared" si="20" ref="X5:X25">BX5</f>
        <v> </v>
      </c>
      <c r="Y5" s="27" t="str">
        <f aca="true" t="shared" si="21" ref="Y5:Y25">BY5</f>
        <v> </v>
      </c>
      <c r="Z5" s="28" t="str">
        <f aca="true" t="shared" si="22" ref="Z5:Z25">BZ5</f>
        <v> </v>
      </c>
      <c r="AA5" s="26" t="str">
        <f aca="true" t="shared" si="23" ref="AA5:AA24">CA5</f>
        <v> </v>
      </c>
      <c r="AB5" s="1"/>
      <c r="AC5" s="1"/>
      <c r="BA5" s="25" t="s">
        <v>6</v>
      </c>
      <c r="BB5" s="25" t="s">
        <v>6</v>
      </c>
      <c r="BC5" s="25" t="s">
        <v>6</v>
      </c>
      <c r="BD5" s="25" t="s">
        <v>6</v>
      </c>
      <c r="BE5" s="25" t="s">
        <v>6</v>
      </c>
      <c r="BF5" s="25" t="s">
        <v>6</v>
      </c>
      <c r="BG5" s="25" t="s">
        <v>6</v>
      </c>
      <c r="BH5" s="25" t="s">
        <v>6</v>
      </c>
      <c r="BI5" s="25"/>
      <c r="BJ5" s="25" t="s">
        <v>6</v>
      </c>
      <c r="BK5" s="25" t="s">
        <v>6</v>
      </c>
      <c r="BL5" s="25" t="s">
        <v>6</v>
      </c>
      <c r="BM5" s="25" t="s">
        <v>6</v>
      </c>
      <c r="BN5" s="25">
        <v>4</v>
      </c>
      <c r="BO5" s="25" t="s">
        <v>6</v>
      </c>
      <c r="BP5" s="25" t="s">
        <v>6</v>
      </c>
      <c r="BQ5" s="25">
        <v>5</v>
      </c>
      <c r="BR5" s="25" t="s">
        <v>6</v>
      </c>
      <c r="BS5" s="25" t="s">
        <v>6</v>
      </c>
      <c r="BT5" s="25" t="s">
        <v>6</v>
      </c>
      <c r="BU5" s="25" t="s">
        <v>6</v>
      </c>
      <c r="BV5" s="25" t="s">
        <v>6</v>
      </c>
      <c r="BW5" s="25" t="s">
        <v>6</v>
      </c>
      <c r="BX5" s="25" t="s">
        <v>6</v>
      </c>
      <c r="BY5" s="25" t="s">
        <v>6</v>
      </c>
      <c r="BZ5" s="25" t="s">
        <v>6</v>
      </c>
      <c r="CA5" s="25" t="s">
        <v>6</v>
      </c>
      <c r="CB5" s="33">
        <f>IF(AND(A5=BA5,A5&lt;&gt;" ",BA5&lt;&gt;" ",BA5&gt;30),1,0)</f>
        <v>0</v>
      </c>
      <c r="CC5" s="33">
        <f aca="true" t="shared" si="24" ref="CC5:CC25">IF(AND(B5=BB5,B5&lt;&gt;" ",BB5&lt;&gt;" ",BB5&gt;30),1,0)</f>
        <v>0</v>
      </c>
      <c r="CD5" s="33">
        <f aca="true" t="shared" si="25" ref="CD5:CD25">IF(AND(C5=BC5,C5&lt;&gt;" ",BC5&lt;&gt;" ",BC5&gt;30),1,0)</f>
        <v>0</v>
      </c>
      <c r="CE5" s="33">
        <f aca="true" t="shared" si="26" ref="CE5:CE25">IF(AND(D5=BD5,D5&lt;&gt;" ",BD5&lt;&gt;" ",BD5&gt;30),1,0)</f>
        <v>0</v>
      </c>
      <c r="CF5" s="33">
        <f aca="true" t="shared" si="27" ref="CF5:CF25">IF(AND(E5=BE5,E5&lt;&gt;" ",BE5&lt;&gt;" ",BE5&gt;30),1,0)</f>
        <v>0</v>
      </c>
      <c r="CG5" s="33">
        <f aca="true" t="shared" si="28" ref="CG5:CG25">IF(AND(F5=BF5,F5&lt;&gt;" ",BF5&lt;&gt;" ",BF5&gt;30),1,0)</f>
        <v>0</v>
      </c>
      <c r="CH5" s="33">
        <f aca="true" t="shared" si="29" ref="CH5:CH25">IF(AND(G5=BG5,G5&lt;&gt;" ",BG5&lt;&gt;" ",BG5&gt;30),1,0)</f>
        <v>0</v>
      </c>
      <c r="CI5" s="33">
        <f aca="true" t="shared" si="30" ref="CI5:CI25">IF(AND(H5=BH5,H5&lt;&gt;" ",BH5&lt;&gt;" ",BH5&gt;30),1,0)</f>
        <v>0</v>
      </c>
      <c r="CJ5" s="33">
        <f aca="true" t="shared" si="31" ref="CJ5:CJ25">IF(AND(I5=BI5,I5&lt;&gt;" ",BI5&lt;&gt;" ",BI5&gt;30),1,0)</f>
        <v>0</v>
      </c>
      <c r="CK5" s="33">
        <f aca="true" t="shared" si="32" ref="CK5:CK25">IF(AND(J5=BJ5,J5&lt;&gt;" ",BJ5&lt;&gt;" ",BJ5&gt;30),1,0)</f>
        <v>0</v>
      </c>
      <c r="CL5" s="33">
        <f aca="true" t="shared" si="33" ref="CL5:CL25">IF(AND(K5=BK5,K5&lt;&gt;" ",BK5&lt;&gt;" ",BK5&gt;30),1,0)</f>
        <v>0</v>
      </c>
      <c r="CM5" s="33">
        <f aca="true" t="shared" si="34" ref="CM5:CM25">IF(AND(L5=BL5,L5&lt;&gt;" ",BL5&lt;&gt;" ",BL5&gt;30),1,0)</f>
        <v>0</v>
      </c>
      <c r="CN5" s="33">
        <f aca="true" t="shared" si="35" ref="CN5:CN25">IF(AND(M5=BM5,M5&lt;&gt;" ",BM5&lt;&gt;" ",BM5&gt;30),1,0)</f>
        <v>0</v>
      </c>
      <c r="CO5" s="33">
        <f aca="true" t="shared" si="36" ref="CO5:CO25">IF(AND(N5=BN5,N5&lt;&gt;" ",BN5&lt;&gt;" ",BN5&gt;30),1,0)</f>
        <v>0</v>
      </c>
      <c r="CP5" s="33">
        <f aca="true" t="shared" si="37" ref="CP5:CP25">IF(AND(O5=BO5,O5&lt;&gt;" ",BO5&lt;&gt;" ",BO5&gt;30),1,0)</f>
        <v>0</v>
      </c>
      <c r="CQ5" s="33">
        <f aca="true" t="shared" si="38" ref="CQ5:CQ25">IF(AND(P5=BP5,P5&lt;&gt;" ",BP5&lt;&gt;" ",BP5&gt;30),1,0)</f>
        <v>0</v>
      </c>
      <c r="CR5" s="33">
        <f aca="true" t="shared" si="39" ref="CR5:CR25">IF(AND(Q5=BQ5,Q5&lt;&gt;" ",BQ5&lt;&gt;" ",BQ5&gt;30),1,0)</f>
        <v>0</v>
      </c>
      <c r="CS5" s="33">
        <f aca="true" t="shared" si="40" ref="CS5:CS25">IF(AND(R5=BR5,R5&lt;&gt;" ",BR5&lt;&gt;" ",BR5&gt;30),1,0)</f>
        <v>0</v>
      </c>
      <c r="CT5" s="33">
        <f aca="true" t="shared" si="41" ref="CT5:CT25">IF(AND(S5=BS5,S5&lt;&gt;" ",BS5&lt;&gt;" ",BS5&gt;30),1,0)</f>
        <v>0</v>
      </c>
      <c r="CU5" s="33">
        <f aca="true" t="shared" si="42" ref="CU5:CU25">IF(AND(T5=BT5,T5&lt;&gt;" ",BT5&lt;&gt;" ",BT5&gt;30),1,0)</f>
        <v>0</v>
      </c>
      <c r="CV5" s="33">
        <f aca="true" t="shared" si="43" ref="CV5:CV25">IF(AND(U5=BU5,U5&lt;&gt;" ",BU5&lt;&gt;" ",BU5&gt;30),1,0)</f>
        <v>0</v>
      </c>
      <c r="CW5" s="33">
        <f aca="true" t="shared" si="44" ref="CW5:CW25">IF(AND(V5=BV5,V5&lt;&gt;" ",BV5&lt;&gt;" ",BV5&gt;30),1,0)</f>
        <v>0</v>
      </c>
      <c r="CX5" s="33">
        <f aca="true" t="shared" si="45" ref="CX5:CX25">IF(AND(W5=BW5,W5&lt;&gt;" ",BW5&lt;&gt;" ",BW5&gt;30),1,0)</f>
        <v>0</v>
      </c>
      <c r="CY5" s="33">
        <f aca="true" t="shared" si="46" ref="CY5:CY25">IF(AND(X5=BX5,X5&lt;&gt;" ",BX5&lt;&gt;" ",BX5&gt;30),1,0)</f>
        <v>0</v>
      </c>
      <c r="CZ5" s="33">
        <f>SUM(CB5:CY5)</f>
        <v>0</v>
      </c>
      <c r="DA5" s="33"/>
      <c r="DB5" s="33">
        <f>IF(AND(BA5&lt;&gt;" ",BA5&gt;30),1,0)</f>
        <v>0</v>
      </c>
      <c r="DC5" s="33">
        <f aca="true" t="shared" si="47" ref="DC5:DC25">IF(AND(BB5&lt;&gt;" ",BB5&gt;30),1,0)</f>
        <v>0</v>
      </c>
      <c r="DD5" s="33">
        <f aca="true" t="shared" si="48" ref="DD5:DD25">IF(AND(BC5&lt;&gt;" ",BC5&gt;30),1,0)</f>
        <v>0</v>
      </c>
      <c r="DE5" s="33">
        <f aca="true" t="shared" si="49" ref="DE5:DE25">IF(AND(BD5&lt;&gt;" ",BD5&gt;30),1,0)</f>
        <v>0</v>
      </c>
      <c r="DF5" s="33">
        <f aca="true" t="shared" si="50" ref="DF5:DF25">IF(AND(BE5&lt;&gt;" ",BE5&gt;30),1,0)</f>
        <v>0</v>
      </c>
      <c r="DG5" s="33">
        <f aca="true" t="shared" si="51" ref="DG5:DG25">IF(AND(BF5&lt;&gt;" ",BF5&gt;30),1,0)</f>
        <v>0</v>
      </c>
      <c r="DH5" s="33">
        <f aca="true" t="shared" si="52" ref="DH5:DH25">IF(AND(BG5&lt;&gt;" ",BG5&gt;30),1,0)</f>
        <v>0</v>
      </c>
      <c r="DI5" s="33">
        <f aca="true" t="shared" si="53" ref="DI5:DI25">IF(AND(BH5&lt;&gt;" ",BH5&gt;30),1,0)</f>
        <v>0</v>
      </c>
      <c r="DJ5" s="33">
        <f aca="true" t="shared" si="54" ref="DJ5:DJ25">IF(AND(BI5&lt;&gt;" ",BI5&gt;30),1,0)</f>
        <v>0</v>
      </c>
      <c r="DK5" s="33">
        <f aca="true" t="shared" si="55" ref="DK5:DK25">IF(AND(BJ5&lt;&gt;" ",BJ5&gt;30),1,0)</f>
        <v>0</v>
      </c>
      <c r="DL5" s="33">
        <f aca="true" t="shared" si="56" ref="DL5:DL25">IF(AND(BK5&lt;&gt;" ",BK5&gt;30),1,0)</f>
        <v>0</v>
      </c>
      <c r="DM5" s="33">
        <f aca="true" t="shared" si="57" ref="DM5:DM25">IF(AND(BL5&lt;&gt;" ",BL5&gt;30),1,0)</f>
        <v>0</v>
      </c>
      <c r="DN5" s="33">
        <f aca="true" t="shared" si="58" ref="DN5:DN25">IF(AND(BM5&lt;&gt;" ",BM5&gt;30),1,0)</f>
        <v>0</v>
      </c>
      <c r="DO5" s="33">
        <f aca="true" t="shared" si="59" ref="DO5:DO25">IF(AND(BN5&lt;&gt;" ",BN5&gt;30),1,0)</f>
        <v>0</v>
      </c>
      <c r="DP5" s="33">
        <f aca="true" t="shared" si="60" ref="DP5:DP25">IF(AND(BO5&lt;&gt;" ",BO5&gt;30),1,0)</f>
        <v>0</v>
      </c>
      <c r="DQ5" s="33">
        <f aca="true" t="shared" si="61" ref="DQ5:DQ25">IF(AND(BP5&lt;&gt;" ",BP5&gt;30),1,0)</f>
        <v>0</v>
      </c>
      <c r="DR5" s="33">
        <f aca="true" t="shared" si="62" ref="DR5:DR25">IF(AND(BQ5&lt;&gt;" ",BQ5&gt;30),1,0)</f>
        <v>0</v>
      </c>
      <c r="DS5" s="33">
        <f aca="true" t="shared" si="63" ref="DS5:DS25">IF(AND(BR5&lt;&gt;" ",BR5&gt;30),1,0)</f>
        <v>0</v>
      </c>
      <c r="DT5" s="33">
        <f aca="true" t="shared" si="64" ref="DT5:DT25">IF(AND(BS5&lt;&gt;" ",BS5&gt;30),1,0)</f>
        <v>0</v>
      </c>
      <c r="DU5" s="33">
        <f aca="true" t="shared" si="65" ref="DU5:DU25">IF(AND(BT5&lt;&gt;" ",BT5&gt;30),1,0)</f>
        <v>0</v>
      </c>
      <c r="DV5" s="33">
        <f aca="true" t="shared" si="66" ref="DV5:DV25">IF(AND(BU5&lt;&gt;" ",BU5&gt;30),1,0)</f>
        <v>0</v>
      </c>
      <c r="DW5" s="33">
        <f aca="true" t="shared" si="67" ref="DW5:DW25">IF(AND(BV5&lt;&gt;" ",BV5&gt;30),1,0)</f>
        <v>0</v>
      </c>
      <c r="DX5" s="33">
        <f aca="true" t="shared" si="68" ref="DX5:DX25">IF(AND(BW5&lt;&gt;" ",BW5&gt;30),1,0)</f>
        <v>0</v>
      </c>
      <c r="DY5" s="33">
        <f aca="true" t="shared" si="69" ref="DY5:DY25">IF(AND(BX5&lt;&gt;" ",BX5&gt;30),1,0)</f>
        <v>0</v>
      </c>
      <c r="DZ5" s="33">
        <f>SUM(DB5:DY5)</f>
        <v>0</v>
      </c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</row>
    <row r="6" spans="1:168" ht="12" customHeight="1">
      <c r="A6" s="29" t="str">
        <f aca="true" t="shared" si="70" ref="A6:A24">BA6</f>
        <v> </v>
      </c>
      <c r="B6" s="26" t="str">
        <f t="shared" si="0"/>
        <v> </v>
      </c>
      <c r="C6" s="26" t="str">
        <f t="shared" si="1"/>
        <v> </v>
      </c>
      <c r="D6" s="26" t="str">
        <f t="shared" si="2"/>
        <v> </v>
      </c>
      <c r="E6" s="26" t="str">
        <f t="shared" si="3"/>
        <v> </v>
      </c>
      <c r="F6" s="26" t="str">
        <f t="shared" si="4"/>
        <v> </v>
      </c>
      <c r="G6" s="26" t="str">
        <f t="shared" si="5"/>
        <v> </v>
      </c>
      <c r="H6" s="26" t="str">
        <f t="shared" si="6"/>
        <v> </v>
      </c>
      <c r="I6" s="37">
        <f aca="true" t="shared" si="71" ref="I6:I25">BI6</f>
        <v>2</v>
      </c>
      <c r="J6" s="26" t="str">
        <f t="shared" si="7"/>
        <v> </v>
      </c>
      <c r="K6" s="26" t="str">
        <f t="shared" si="8"/>
        <v> </v>
      </c>
      <c r="L6" s="26" t="str">
        <f t="shared" si="9"/>
        <v> </v>
      </c>
      <c r="M6" s="26" t="str">
        <f t="shared" si="10"/>
        <v> </v>
      </c>
      <c r="N6" s="36"/>
      <c r="O6" s="26" t="str">
        <f t="shared" si="12"/>
        <v> </v>
      </c>
      <c r="P6" s="26" t="str">
        <f t="shared" si="13"/>
        <v> </v>
      </c>
      <c r="Q6" s="36"/>
      <c r="R6" s="26" t="str">
        <f t="shared" si="15"/>
        <v> </v>
      </c>
      <c r="S6" s="26" t="str">
        <f t="shared" si="16"/>
        <v> </v>
      </c>
      <c r="T6" s="26" t="str">
        <f t="shared" si="17"/>
        <v> </v>
      </c>
      <c r="U6" s="37">
        <f>BU6</f>
        <v>7</v>
      </c>
      <c r="V6" s="26" t="str">
        <f t="shared" si="18"/>
        <v> </v>
      </c>
      <c r="W6" s="26" t="str">
        <f t="shared" si="19"/>
        <v> </v>
      </c>
      <c r="X6" s="26" t="str">
        <f t="shared" si="20"/>
        <v> </v>
      </c>
      <c r="Y6" s="26" t="str">
        <f t="shared" si="21"/>
        <v> </v>
      </c>
      <c r="Z6" s="30" t="str">
        <f t="shared" si="22"/>
        <v> </v>
      </c>
      <c r="AA6" s="26" t="str">
        <f t="shared" si="23"/>
        <v> </v>
      </c>
      <c r="AB6" s="3"/>
      <c r="AC6" s="3"/>
      <c r="BA6" s="25" t="s">
        <v>6</v>
      </c>
      <c r="BB6" s="25" t="s">
        <v>6</v>
      </c>
      <c r="BC6" s="25" t="s">
        <v>6</v>
      </c>
      <c r="BD6" s="25" t="s">
        <v>6</v>
      </c>
      <c r="BE6" s="25" t="s">
        <v>6</v>
      </c>
      <c r="BF6" s="25" t="s">
        <v>6</v>
      </c>
      <c r="BG6" s="25" t="s">
        <v>6</v>
      </c>
      <c r="BH6" s="25" t="s">
        <v>6</v>
      </c>
      <c r="BI6" s="25">
        <v>2</v>
      </c>
      <c r="BJ6" s="25" t="s">
        <v>6</v>
      </c>
      <c r="BK6" s="25" t="s">
        <v>6</v>
      </c>
      <c r="BL6" s="25" t="s">
        <v>6</v>
      </c>
      <c r="BM6" s="25" t="s">
        <v>6</v>
      </c>
      <c r="BN6" s="25" t="s">
        <v>7</v>
      </c>
      <c r="BO6" s="25" t="s">
        <v>6</v>
      </c>
      <c r="BP6" s="25" t="s">
        <v>6</v>
      </c>
      <c r="BQ6" s="25" t="s">
        <v>14</v>
      </c>
      <c r="BR6" s="25" t="s">
        <v>6</v>
      </c>
      <c r="BS6" s="25" t="s">
        <v>6</v>
      </c>
      <c r="BT6" s="25" t="s">
        <v>6</v>
      </c>
      <c r="BU6" s="25">
        <v>7</v>
      </c>
      <c r="BV6" s="25" t="s">
        <v>6</v>
      </c>
      <c r="BW6" s="25" t="s">
        <v>6</v>
      </c>
      <c r="BX6" s="25" t="s">
        <v>6</v>
      </c>
      <c r="BY6" s="25" t="s">
        <v>6</v>
      </c>
      <c r="BZ6" s="25" t="s">
        <v>6</v>
      </c>
      <c r="CA6" s="25" t="s">
        <v>6</v>
      </c>
      <c r="CB6" s="33">
        <f aca="true" t="shared" si="72" ref="CB6:CB25">IF(AND(A6=BA6,A6&lt;&gt;" ",BA6&lt;&gt;" ",BA6&gt;30),1,0)</f>
        <v>0</v>
      </c>
      <c r="CC6" s="33">
        <f t="shared" si="24"/>
        <v>0</v>
      </c>
      <c r="CD6" s="33">
        <f t="shared" si="25"/>
        <v>0</v>
      </c>
      <c r="CE6" s="33">
        <f t="shared" si="26"/>
        <v>0</v>
      </c>
      <c r="CF6" s="33">
        <f t="shared" si="27"/>
        <v>0</v>
      </c>
      <c r="CG6" s="33">
        <f t="shared" si="28"/>
        <v>0</v>
      </c>
      <c r="CH6" s="33">
        <f t="shared" si="29"/>
        <v>0</v>
      </c>
      <c r="CI6" s="33">
        <f t="shared" si="30"/>
        <v>0</v>
      </c>
      <c r="CJ6" s="33">
        <f t="shared" si="31"/>
        <v>0</v>
      </c>
      <c r="CK6" s="33">
        <f t="shared" si="32"/>
        <v>0</v>
      </c>
      <c r="CL6" s="33">
        <f t="shared" si="33"/>
        <v>0</v>
      </c>
      <c r="CM6" s="33">
        <f t="shared" si="34"/>
        <v>0</v>
      </c>
      <c r="CN6" s="33">
        <f t="shared" si="35"/>
        <v>0</v>
      </c>
      <c r="CO6" s="33">
        <f t="shared" si="36"/>
        <v>0</v>
      </c>
      <c r="CP6" s="33">
        <f t="shared" si="37"/>
        <v>0</v>
      </c>
      <c r="CQ6" s="33">
        <f t="shared" si="38"/>
        <v>0</v>
      </c>
      <c r="CR6" s="33">
        <f t="shared" si="39"/>
        <v>0</v>
      </c>
      <c r="CS6" s="33">
        <f t="shared" si="40"/>
        <v>0</v>
      </c>
      <c r="CT6" s="33">
        <f t="shared" si="41"/>
        <v>0</v>
      </c>
      <c r="CU6" s="33">
        <f t="shared" si="42"/>
        <v>0</v>
      </c>
      <c r="CV6" s="33">
        <f t="shared" si="43"/>
        <v>0</v>
      </c>
      <c r="CW6" s="33">
        <f t="shared" si="44"/>
        <v>0</v>
      </c>
      <c r="CX6" s="33">
        <f t="shared" si="45"/>
        <v>0</v>
      </c>
      <c r="CY6" s="33">
        <f t="shared" si="46"/>
        <v>0</v>
      </c>
      <c r="CZ6" s="33">
        <f aca="true" t="shared" si="73" ref="CZ6:CZ25">SUM(CB6:CY6)</f>
        <v>0</v>
      </c>
      <c r="DA6" s="33"/>
      <c r="DB6" s="33">
        <f aca="true" t="shared" si="74" ref="DB6:DB25">IF(AND(BA6&lt;&gt;" ",BA6&gt;30),1,0)</f>
        <v>0</v>
      </c>
      <c r="DC6" s="33">
        <f t="shared" si="47"/>
        <v>0</v>
      </c>
      <c r="DD6" s="33">
        <f t="shared" si="48"/>
        <v>0</v>
      </c>
      <c r="DE6" s="33">
        <f t="shared" si="49"/>
        <v>0</v>
      </c>
      <c r="DF6" s="33">
        <f t="shared" si="50"/>
        <v>0</v>
      </c>
      <c r="DG6" s="33">
        <f t="shared" si="51"/>
        <v>0</v>
      </c>
      <c r="DH6" s="33">
        <f t="shared" si="52"/>
        <v>0</v>
      </c>
      <c r="DI6" s="33">
        <f t="shared" si="53"/>
        <v>0</v>
      </c>
      <c r="DJ6" s="33">
        <f t="shared" si="54"/>
        <v>0</v>
      </c>
      <c r="DK6" s="33">
        <f t="shared" si="55"/>
        <v>0</v>
      </c>
      <c r="DL6" s="33">
        <f t="shared" si="56"/>
        <v>0</v>
      </c>
      <c r="DM6" s="33">
        <f t="shared" si="57"/>
        <v>0</v>
      </c>
      <c r="DN6" s="33">
        <f t="shared" si="58"/>
        <v>0</v>
      </c>
      <c r="DO6" s="33">
        <f t="shared" si="59"/>
        <v>1</v>
      </c>
      <c r="DP6" s="33">
        <f t="shared" si="60"/>
        <v>0</v>
      </c>
      <c r="DQ6" s="33">
        <f t="shared" si="61"/>
        <v>0</v>
      </c>
      <c r="DR6" s="33">
        <f t="shared" si="62"/>
        <v>1</v>
      </c>
      <c r="DS6" s="33">
        <f t="shared" si="63"/>
        <v>0</v>
      </c>
      <c r="DT6" s="33">
        <f t="shared" si="64"/>
        <v>0</v>
      </c>
      <c r="DU6" s="33">
        <f t="shared" si="65"/>
        <v>0</v>
      </c>
      <c r="DV6" s="33">
        <f t="shared" si="66"/>
        <v>0</v>
      </c>
      <c r="DW6" s="33">
        <f t="shared" si="67"/>
        <v>0</v>
      </c>
      <c r="DX6" s="33">
        <f t="shared" si="68"/>
        <v>0</v>
      </c>
      <c r="DY6" s="33">
        <f t="shared" si="69"/>
        <v>0</v>
      </c>
      <c r="DZ6" s="33">
        <f>SUM(DB6:DY6)</f>
        <v>2</v>
      </c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</row>
    <row r="7" spans="1:168" ht="12" customHeight="1">
      <c r="A7" s="29" t="str">
        <f t="shared" si="70"/>
        <v> </v>
      </c>
      <c r="B7" s="26" t="str">
        <f t="shared" si="0"/>
        <v> </v>
      </c>
      <c r="C7" s="26" t="str">
        <f t="shared" si="1"/>
        <v> </v>
      </c>
      <c r="D7" s="26" t="str">
        <f t="shared" si="2"/>
        <v> </v>
      </c>
      <c r="E7" s="26" t="str">
        <f t="shared" si="3"/>
        <v> </v>
      </c>
      <c r="F7" s="26" t="str">
        <f t="shared" si="4"/>
        <v> </v>
      </c>
      <c r="G7" s="37">
        <f t="shared" si="5"/>
        <v>1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8"/>
      <c r="V7" s="26" t="str">
        <f t="shared" si="18"/>
        <v> </v>
      </c>
      <c r="W7" s="26" t="str">
        <f t="shared" si="19"/>
        <v> </v>
      </c>
      <c r="X7" s="26" t="str">
        <f t="shared" si="20"/>
        <v> </v>
      </c>
      <c r="Y7" s="26" t="str">
        <f t="shared" si="21"/>
        <v> </v>
      </c>
      <c r="Z7" s="30" t="str">
        <f t="shared" si="22"/>
        <v> </v>
      </c>
      <c r="AA7" s="26" t="str">
        <f t="shared" si="23"/>
        <v> </v>
      </c>
      <c r="AB7" s="3"/>
      <c r="AC7" s="3"/>
      <c r="BA7" s="25" t="s">
        <v>6</v>
      </c>
      <c r="BB7" s="25" t="s">
        <v>6</v>
      </c>
      <c r="BC7" s="25" t="s">
        <v>6</v>
      </c>
      <c r="BD7" s="25" t="s">
        <v>6</v>
      </c>
      <c r="BE7" s="25" t="s">
        <v>6</v>
      </c>
      <c r="BF7" s="25" t="s">
        <v>6</v>
      </c>
      <c r="BG7" s="25">
        <v>1</v>
      </c>
      <c r="BH7" s="34" t="s">
        <v>14</v>
      </c>
      <c r="BI7" s="34" t="s">
        <v>9</v>
      </c>
      <c r="BJ7" s="34" t="s">
        <v>2</v>
      </c>
      <c r="BK7" s="34" t="s">
        <v>15</v>
      </c>
      <c r="BL7" s="34" t="s">
        <v>16</v>
      </c>
      <c r="BM7" s="25" t="s">
        <v>17</v>
      </c>
      <c r="BN7" s="25" t="s">
        <v>8</v>
      </c>
      <c r="BO7" s="25" t="s">
        <v>9</v>
      </c>
      <c r="BP7" s="25" t="s">
        <v>13</v>
      </c>
      <c r="BQ7" s="25" t="s">
        <v>1</v>
      </c>
      <c r="BR7" s="25" t="s">
        <v>18</v>
      </c>
      <c r="BS7" s="25" t="s">
        <v>17</v>
      </c>
      <c r="BT7" s="25" t="s">
        <v>15</v>
      </c>
      <c r="BU7" s="25" t="s">
        <v>9</v>
      </c>
      <c r="BV7" s="25" t="s">
        <v>6</v>
      </c>
      <c r="BW7" s="25" t="s">
        <v>6</v>
      </c>
      <c r="BX7" s="25" t="s">
        <v>6</v>
      </c>
      <c r="BY7" s="25" t="s">
        <v>6</v>
      </c>
      <c r="BZ7" s="25" t="s">
        <v>6</v>
      </c>
      <c r="CA7" s="25" t="s">
        <v>6</v>
      </c>
      <c r="CB7" s="33">
        <f t="shared" si="72"/>
        <v>0</v>
      </c>
      <c r="CC7" s="33">
        <f t="shared" si="24"/>
        <v>0</v>
      </c>
      <c r="CD7" s="33">
        <f t="shared" si="25"/>
        <v>0</v>
      </c>
      <c r="CE7" s="33">
        <f t="shared" si="26"/>
        <v>0</v>
      </c>
      <c r="CF7" s="33">
        <f t="shared" si="27"/>
        <v>0</v>
      </c>
      <c r="CG7" s="33">
        <f t="shared" si="28"/>
        <v>0</v>
      </c>
      <c r="CH7" s="33">
        <f t="shared" si="29"/>
        <v>0</v>
      </c>
      <c r="CI7" s="33">
        <f t="shared" si="30"/>
        <v>0</v>
      </c>
      <c r="CJ7" s="33">
        <f t="shared" si="31"/>
        <v>0</v>
      </c>
      <c r="CK7" s="33">
        <f t="shared" si="32"/>
        <v>0</v>
      </c>
      <c r="CL7" s="33">
        <f t="shared" si="33"/>
        <v>0</v>
      </c>
      <c r="CM7" s="33">
        <f t="shared" si="34"/>
        <v>0</v>
      </c>
      <c r="CN7" s="33">
        <f t="shared" si="35"/>
        <v>0</v>
      </c>
      <c r="CO7" s="33">
        <f t="shared" si="36"/>
        <v>0</v>
      </c>
      <c r="CP7" s="33">
        <f t="shared" si="37"/>
        <v>0</v>
      </c>
      <c r="CQ7" s="33">
        <f t="shared" si="38"/>
        <v>0</v>
      </c>
      <c r="CR7" s="33">
        <f t="shared" si="39"/>
        <v>0</v>
      </c>
      <c r="CS7" s="33">
        <f t="shared" si="40"/>
        <v>0</v>
      </c>
      <c r="CT7" s="33">
        <f t="shared" si="41"/>
        <v>0</v>
      </c>
      <c r="CU7" s="33">
        <f t="shared" si="42"/>
        <v>0</v>
      </c>
      <c r="CV7" s="33">
        <f t="shared" si="43"/>
        <v>0</v>
      </c>
      <c r="CW7" s="33">
        <f t="shared" si="44"/>
        <v>0</v>
      </c>
      <c r="CX7" s="33">
        <f t="shared" si="45"/>
        <v>0</v>
      </c>
      <c r="CY7" s="33">
        <f t="shared" si="46"/>
        <v>0</v>
      </c>
      <c r="CZ7" s="33">
        <f t="shared" si="73"/>
        <v>0</v>
      </c>
      <c r="DA7" s="33"/>
      <c r="DB7" s="33">
        <f t="shared" si="74"/>
        <v>0</v>
      </c>
      <c r="DC7" s="33">
        <f t="shared" si="47"/>
        <v>0</v>
      </c>
      <c r="DD7" s="33">
        <f t="shared" si="48"/>
        <v>0</v>
      </c>
      <c r="DE7" s="33">
        <f t="shared" si="49"/>
        <v>0</v>
      </c>
      <c r="DF7" s="33">
        <f t="shared" si="50"/>
        <v>0</v>
      </c>
      <c r="DG7" s="33">
        <f t="shared" si="51"/>
        <v>0</v>
      </c>
      <c r="DH7" s="33">
        <f t="shared" si="52"/>
        <v>0</v>
      </c>
      <c r="DI7" s="33">
        <f t="shared" si="53"/>
        <v>1</v>
      </c>
      <c r="DJ7" s="33">
        <f t="shared" si="54"/>
        <v>1</v>
      </c>
      <c r="DK7" s="33">
        <f t="shared" si="55"/>
        <v>1</v>
      </c>
      <c r="DL7" s="33">
        <f t="shared" si="56"/>
        <v>1</v>
      </c>
      <c r="DM7" s="33">
        <f t="shared" si="57"/>
        <v>1</v>
      </c>
      <c r="DN7" s="33">
        <f t="shared" si="58"/>
        <v>1</v>
      </c>
      <c r="DO7" s="33">
        <f t="shared" si="59"/>
        <v>1</v>
      </c>
      <c r="DP7" s="33">
        <f t="shared" si="60"/>
        <v>1</v>
      </c>
      <c r="DQ7" s="33">
        <f t="shared" si="61"/>
        <v>1</v>
      </c>
      <c r="DR7" s="33">
        <f t="shared" si="62"/>
        <v>1</v>
      </c>
      <c r="DS7" s="33">
        <f t="shared" si="63"/>
        <v>1</v>
      </c>
      <c r="DT7" s="33">
        <f t="shared" si="64"/>
        <v>1</v>
      </c>
      <c r="DU7" s="33">
        <f t="shared" si="65"/>
        <v>1</v>
      </c>
      <c r="DV7" s="33">
        <f t="shared" si="66"/>
        <v>1</v>
      </c>
      <c r="DW7" s="33">
        <f t="shared" si="67"/>
        <v>0</v>
      </c>
      <c r="DX7" s="33">
        <f t="shared" si="68"/>
        <v>0</v>
      </c>
      <c r="DY7" s="33">
        <f t="shared" si="69"/>
        <v>0</v>
      </c>
      <c r="DZ7" s="33">
        <f>SUM(DB7:DY7)</f>
        <v>14</v>
      </c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</row>
    <row r="8" spans="1:168" ht="12" customHeight="1">
      <c r="A8" s="29" t="str">
        <f t="shared" si="70"/>
        <v> </v>
      </c>
      <c r="B8" s="26" t="str">
        <f t="shared" si="0"/>
        <v> </v>
      </c>
      <c r="C8" s="26" t="str">
        <f t="shared" si="1"/>
        <v> </v>
      </c>
      <c r="D8" s="26" t="str">
        <f t="shared" si="2"/>
        <v> </v>
      </c>
      <c r="E8" s="26" t="str">
        <f t="shared" si="3"/>
        <v> </v>
      </c>
      <c r="F8" s="26" t="str">
        <f t="shared" si="4"/>
        <v> </v>
      </c>
      <c r="G8" s="26" t="str">
        <f t="shared" si="5"/>
        <v> </v>
      </c>
      <c r="H8" s="26" t="str">
        <f t="shared" si="6"/>
        <v> </v>
      </c>
      <c r="I8" s="36"/>
      <c r="J8" s="26" t="str">
        <f t="shared" si="7"/>
        <v> </v>
      </c>
      <c r="K8" s="26" t="str">
        <f t="shared" si="8"/>
        <v> </v>
      </c>
      <c r="L8" s="40">
        <f t="shared" si="9"/>
        <v>1</v>
      </c>
      <c r="M8" s="44">
        <f t="shared" si="10"/>
        <v>5</v>
      </c>
      <c r="N8" s="36"/>
      <c r="O8" s="26" t="str">
        <f t="shared" si="12"/>
        <v> </v>
      </c>
      <c r="P8" s="26" t="str">
        <f t="shared" si="13"/>
        <v> </v>
      </c>
      <c r="Q8" s="36"/>
      <c r="R8" s="26" t="str">
        <f t="shared" si="15"/>
        <v> </v>
      </c>
      <c r="S8" s="26" t="str">
        <f t="shared" si="16"/>
        <v> </v>
      </c>
      <c r="T8" s="26" t="str">
        <f t="shared" si="17"/>
        <v> </v>
      </c>
      <c r="U8" s="38"/>
      <c r="V8" s="26" t="str">
        <f t="shared" si="18"/>
        <v> </v>
      </c>
      <c r="W8" s="26" t="str">
        <f t="shared" si="19"/>
        <v> </v>
      </c>
      <c r="X8" s="26" t="str">
        <f t="shared" si="20"/>
        <v> </v>
      </c>
      <c r="Y8" s="26" t="str">
        <f t="shared" si="21"/>
        <v> </v>
      </c>
      <c r="Z8" s="30" t="str">
        <f t="shared" si="22"/>
        <v> </v>
      </c>
      <c r="AA8" s="26" t="str">
        <f t="shared" si="23"/>
        <v> </v>
      </c>
      <c r="AB8" s="3"/>
      <c r="AC8" s="3"/>
      <c r="BA8" s="25" t="s">
        <v>6</v>
      </c>
      <c r="BB8" s="25" t="s">
        <v>6</v>
      </c>
      <c r="BC8" s="25" t="s">
        <v>6</v>
      </c>
      <c r="BD8" s="25" t="s">
        <v>6</v>
      </c>
      <c r="BE8" s="25" t="s">
        <v>6</v>
      </c>
      <c r="BF8" s="25" t="s">
        <v>6</v>
      </c>
      <c r="BG8" s="25" t="s">
        <v>6</v>
      </c>
      <c r="BH8" s="25" t="s">
        <v>6</v>
      </c>
      <c r="BI8" s="25" t="s">
        <v>10</v>
      </c>
      <c r="BJ8" s="25" t="s">
        <v>6</v>
      </c>
      <c r="BK8" s="25" t="s">
        <v>6</v>
      </c>
      <c r="BL8" s="25">
        <v>1</v>
      </c>
      <c r="BM8" s="25">
        <v>5</v>
      </c>
      <c r="BN8" s="25" t="s">
        <v>9</v>
      </c>
      <c r="BO8" s="25" t="s">
        <v>6</v>
      </c>
      <c r="BP8" s="25" t="s">
        <v>6</v>
      </c>
      <c r="BQ8" s="25" t="s">
        <v>20</v>
      </c>
      <c r="BR8" s="25" t="s">
        <v>6</v>
      </c>
      <c r="BS8" s="25" t="s">
        <v>6</v>
      </c>
      <c r="BT8" s="25" t="s">
        <v>6</v>
      </c>
      <c r="BU8" s="25" t="s">
        <v>24</v>
      </c>
      <c r="BV8" s="25" t="s">
        <v>6</v>
      </c>
      <c r="BW8" s="25" t="s">
        <v>6</v>
      </c>
      <c r="BX8" s="25" t="s">
        <v>6</v>
      </c>
      <c r="BY8" s="25" t="s">
        <v>6</v>
      </c>
      <c r="BZ8" s="25" t="s">
        <v>6</v>
      </c>
      <c r="CA8" s="25" t="s">
        <v>6</v>
      </c>
      <c r="CB8" s="33">
        <f t="shared" si="72"/>
        <v>0</v>
      </c>
      <c r="CC8" s="33">
        <f t="shared" si="24"/>
        <v>0</v>
      </c>
      <c r="CD8" s="33">
        <f t="shared" si="25"/>
        <v>0</v>
      </c>
      <c r="CE8" s="33">
        <f t="shared" si="26"/>
        <v>0</v>
      </c>
      <c r="CF8" s="33">
        <f t="shared" si="27"/>
        <v>0</v>
      </c>
      <c r="CG8" s="33">
        <f t="shared" si="28"/>
        <v>0</v>
      </c>
      <c r="CH8" s="33">
        <f t="shared" si="29"/>
        <v>0</v>
      </c>
      <c r="CI8" s="33">
        <f t="shared" si="30"/>
        <v>0</v>
      </c>
      <c r="CJ8" s="33">
        <f t="shared" si="31"/>
        <v>0</v>
      </c>
      <c r="CK8" s="33">
        <f t="shared" si="32"/>
        <v>0</v>
      </c>
      <c r="CL8" s="33">
        <f t="shared" si="33"/>
        <v>0</v>
      </c>
      <c r="CM8" s="33">
        <f t="shared" si="34"/>
        <v>0</v>
      </c>
      <c r="CN8" s="33">
        <f t="shared" si="35"/>
        <v>0</v>
      </c>
      <c r="CO8" s="33">
        <f t="shared" si="36"/>
        <v>0</v>
      </c>
      <c r="CP8" s="33">
        <f t="shared" si="37"/>
        <v>0</v>
      </c>
      <c r="CQ8" s="33">
        <f t="shared" si="38"/>
        <v>0</v>
      </c>
      <c r="CR8" s="33">
        <f t="shared" si="39"/>
        <v>0</v>
      </c>
      <c r="CS8" s="33">
        <f t="shared" si="40"/>
        <v>0</v>
      </c>
      <c r="CT8" s="33">
        <f t="shared" si="41"/>
        <v>0</v>
      </c>
      <c r="CU8" s="33">
        <f t="shared" si="42"/>
        <v>0</v>
      </c>
      <c r="CV8" s="33">
        <f t="shared" si="43"/>
        <v>0</v>
      </c>
      <c r="CW8" s="33">
        <f t="shared" si="44"/>
        <v>0</v>
      </c>
      <c r="CX8" s="33">
        <f t="shared" si="45"/>
        <v>0</v>
      </c>
      <c r="CY8" s="33">
        <f t="shared" si="46"/>
        <v>0</v>
      </c>
      <c r="CZ8" s="33">
        <f t="shared" si="73"/>
        <v>0</v>
      </c>
      <c r="DA8" s="33"/>
      <c r="DB8" s="33">
        <f t="shared" si="74"/>
        <v>0</v>
      </c>
      <c r="DC8" s="33">
        <f t="shared" si="47"/>
        <v>0</v>
      </c>
      <c r="DD8" s="33">
        <f t="shared" si="48"/>
        <v>0</v>
      </c>
      <c r="DE8" s="33">
        <f t="shared" si="49"/>
        <v>0</v>
      </c>
      <c r="DF8" s="33">
        <f t="shared" si="50"/>
        <v>0</v>
      </c>
      <c r="DG8" s="33">
        <f t="shared" si="51"/>
        <v>0</v>
      </c>
      <c r="DH8" s="33">
        <f t="shared" si="52"/>
        <v>0</v>
      </c>
      <c r="DI8" s="33">
        <f t="shared" si="53"/>
        <v>0</v>
      </c>
      <c r="DJ8" s="33">
        <f t="shared" si="54"/>
        <v>1</v>
      </c>
      <c r="DK8" s="33">
        <f t="shared" si="55"/>
        <v>0</v>
      </c>
      <c r="DL8" s="33">
        <f t="shared" si="56"/>
        <v>0</v>
      </c>
      <c r="DM8" s="33">
        <f t="shared" si="57"/>
        <v>0</v>
      </c>
      <c r="DN8" s="33">
        <f t="shared" si="58"/>
        <v>0</v>
      </c>
      <c r="DO8" s="33">
        <f t="shared" si="59"/>
        <v>1</v>
      </c>
      <c r="DP8" s="33">
        <f t="shared" si="60"/>
        <v>0</v>
      </c>
      <c r="DQ8" s="33">
        <f t="shared" si="61"/>
        <v>0</v>
      </c>
      <c r="DR8" s="33">
        <f t="shared" si="62"/>
        <v>1</v>
      </c>
      <c r="DS8" s="33">
        <f t="shared" si="63"/>
        <v>0</v>
      </c>
      <c r="DT8" s="33">
        <f t="shared" si="64"/>
        <v>0</v>
      </c>
      <c r="DU8" s="33">
        <f t="shared" si="65"/>
        <v>0</v>
      </c>
      <c r="DV8" s="33">
        <f t="shared" si="66"/>
        <v>1</v>
      </c>
      <c r="DW8" s="33">
        <f t="shared" si="67"/>
        <v>0</v>
      </c>
      <c r="DX8" s="33">
        <f t="shared" si="68"/>
        <v>0</v>
      </c>
      <c r="DY8" s="33">
        <f t="shared" si="69"/>
        <v>0</v>
      </c>
      <c r="DZ8" s="33">
        <f>SUM(DB8:DY8)</f>
        <v>4</v>
      </c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</row>
    <row r="9" spans="1:168" ht="12" customHeight="1">
      <c r="A9" s="29" t="str">
        <f t="shared" si="70"/>
        <v> </v>
      </c>
      <c r="B9" s="26" t="str">
        <f t="shared" si="0"/>
        <v> </v>
      </c>
      <c r="C9" s="26" t="str">
        <f t="shared" si="1"/>
        <v> </v>
      </c>
      <c r="D9" s="26" t="str">
        <f t="shared" si="2"/>
        <v> </v>
      </c>
      <c r="E9" s="26" t="str">
        <f t="shared" si="3"/>
        <v> </v>
      </c>
      <c r="F9" s="26" t="str">
        <f t="shared" si="4"/>
        <v> </v>
      </c>
      <c r="G9" s="26" t="str">
        <f t="shared" si="5"/>
        <v> </v>
      </c>
      <c r="H9" s="26" t="str">
        <f t="shared" si="6"/>
        <v> </v>
      </c>
      <c r="I9" s="36"/>
      <c r="J9" s="26" t="str">
        <f t="shared" si="7"/>
        <v> </v>
      </c>
      <c r="K9" s="26" t="str">
        <f t="shared" si="8"/>
        <v> </v>
      </c>
      <c r="L9" s="36"/>
      <c r="M9" s="26" t="str">
        <f t="shared" si="10"/>
        <v> </v>
      </c>
      <c r="N9" s="36"/>
      <c r="O9" s="37">
        <f t="shared" si="12"/>
        <v>6</v>
      </c>
      <c r="P9" s="36"/>
      <c r="Q9" s="36"/>
      <c r="R9" s="36"/>
      <c r="S9" s="36"/>
      <c r="T9" s="42"/>
      <c r="U9" s="49"/>
      <c r="V9" s="42"/>
      <c r="W9" s="42"/>
      <c r="X9" s="26" t="str">
        <f t="shared" si="20"/>
        <v> </v>
      </c>
      <c r="Y9" s="26" t="str">
        <f t="shared" si="21"/>
        <v> </v>
      </c>
      <c r="Z9" s="30" t="str">
        <f t="shared" si="22"/>
        <v> </v>
      </c>
      <c r="AA9" s="26" t="str">
        <f t="shared" si="23"/>
        <v> </v>
      </c>
      <c r="AB9" s="3"/>
      <c r="AC9" s="3"/>
      <c r="BA9" s="25" t="s">
        <v>6</v>
      </c>
      <c r="BB9" s="25" t="s">
        <v>6</v>
      </c>
      <c r="BC9" s="25" t="s">
        <v>6</v>
      </c>
      <c r="BD9" s="25" t="s">
        <v>6</v>
      </c>
      <c r="BE9" s="25" t="s">
        <v>6</v>
      </c>
      <c r="BF9" s="25" t="s">
        <v>6</v>
      </c>
      <c r="BG9" s="25" t="s">
        <v>6</v>
      </c>
      <c r="BH9" s="25" t="s">
        <v>6</v>
      </c>
      <c r="BI9" s="25" t="s">
        <v>19</v>
      </c>
      <c r="BJ9" s="25" t="s">
        <v>6</v>
      </c>
      <c r="BK9" s="25" t="s">
        <v>6</v>
      </c>
      <c r="BL9" s="25" t="s">
        <v>8</v>
      </c>
      <c r="BM9" s="25" t="s">
        <v>6</v>
      </c>
      <c r="BN9" s="25" t="s">
        <v>22</v>
      </c>
      <c r="BO9" s="25">
        <v>6</v>
      </c>
      <c r="BP9" s="25" t="s">
        <v>11</v>
      </c>
      <c r="BQ9" s="25" t="s">
        <v>8</v>
      </c>
      <c r="BR9" s="25" t="s">
        <v>17</v>
      </c>
      <c r="BS9" s="25" t="s">
        <v>20</v>
      </c>
      <c r="BT9" s="25" t="s">
        <v>15</v>
      </c>
      <c r="BU9" s="25" t="s">
        <v>8</v>
      </c>
      <c r="BV9" s="25" t="s">
        <v>17</v>
      </c>
      <c r="BW9" s="25" t="s">
        <v>23</v>
      </c>
      <c r="BX9" s="25" t="s">
        <v>6</v>
      </c>
      <c r="BY9" s="25" t="s">
        <v>6</v>
      </c>
      <c r="BZ9" s="25" t="s">
        <v>6</v>
      </c>
      <c r="CA9" s="25" t="s">
        <v>6</v>
      </c>
      <c r="CB9" s="33">
        <f t="shared" si="72"/>
        <v>0</v>
      </c>
      <c r="CC9" s="33">
        <f t="shared" si="24"/>
        <v>0</v>
      </c>
      <c r="CD9" s="33">
        <f t="shared" si="25"/>
        <v>0</v>
      </c>
      <c r="CE9" s="33">
        <f t="shared" si="26"/>
        <v>0</v>
      </c>
      <c r="CF9" s="33">
        <f t="shared" si="27"/>
        <v>0</v>
      </c>
      <c r="CG9" s="33">
        <f t="shared" si="28"/>
        <v>0</v>
      </c>
      <c r="CH9" s="33">
        <f t="shared" si="29"/>
        <v>0</v>
      </c>
      <c r="CI9" s="33">
        <f t="shared" si="30"/>
        <v>0</v>
      </c>
      <c r="CJ9" s="33">
        <f t="shared" si="31"/>
        <v>0</v>
      </c>
      <c r="CK9" s="33">
        <f t="shared" si="32"/>
        <v>0</v>
      </c>
      <c r="CL9" s="33">
        <f t="shared" si="33"/>
        <v>0</v>
      </c>
      <c r="CM9" s="33">
        <f t="shared" si="34"/>
        <v>0</v>
      </c>
      <c r="CN9" s="33">
        <f t="shared" si="35"/>
        <v>0</v>
      </c>
      <c r="CO9" s="33">
        <f t="shared" si="36"/>
        <v>0</v>
      </c>
      <c r="CP9" s="33">
        <f t="shared" si="37"/>
        <v>0</v>
      </c>
      <c r="CQ9" s="33">
        <f t="shared" si="38"/>
        <v>0</v>
      </c>
      <c r="CR9" s="33">
        <f t="shared" si="39"/>
        <v>0</v>
      </c>
      <c r="CS9" s="33">
        <f t="shared" si="40"/>
        <v>0</v>
      </c>
      <c r="CT9" s="33">
        <f t="shared" si="41"/>
        <v>0</v>
      </c>
      <c r="CU9" s="33">
        <f t="shared" si="42"/>
        <v>0</v>
      </c>
      <c r="CV9" s="33">
        <f t="shared" si="43"/>
        <v>0</v>
      </c>
      <c r="CW9" s="33">
        <f t="shared" si="44"/>
        <v>0</v>
      </c>
      <c r="CX9" s="33">
        <f t="shared" si="45"/>
        <v>0</v>
      </c>
      <c r="CY9" s="33">
        <f t="shared" si="46"/>
        <v>0</v>
      </c>
      <c r="CZ9" s="33">
        <f t="shared" si="73"/>
        <v>0</v>
      </c>
      <c r="DA9" s="33"/>
      <c r="DB9" s="33">
        <f t="shared" si="74"/>
        <v>0</v>
      </c>
      <c r="DC9" s="33">
        <f t="shared" si="47"/>
        <v>0</v>
      </c>
      <c r="DD9" s="33">
        <f t="shared" si="48"/>
        <v>0</v>
      </c>
      <c r="DE9" s="33">
        <f t="shared" si="49"/>
        <v>0</v>
      </c>
      <c r="DF9" s="33">
        <f t="shared" si="50"/>
        <v>0</v>
      </c>
      <c r="DG9" s="33">
        <f t="shared" si="51"/>
        <v>0</v>
      </c>
      <c r="DH9" s="33">
        <f t="shared" si="52"/>
        <v>0</v>
      </c>
      <c r="DI9" s="33">
        <f t="shared" si="53"/>
        <v>0</v>
      </c>
      <c r="DJ9" s="33">
        <f t="shared" si="54"/>
        <v>1</v>
      </c>
      <c r="DK9" s="33">
        <f t="shared" si="55"/>
        <v>0</v>
      </c>
      <c r="DL9" s="33">
        <f t="shared" si="56"/>
        <v>0</v>
      </c>
      <c r="DM9" s="33">
        <f t="shared" si="57"/>
        <v>1</v>
      </c>
      <c r="DN9" s="33">
        <f t="shared" si="58"/>
        <v>0</v>
      </c>
      <c r="DO9" s="33">
        <f t="shared" si="59"/>
        <v>1</v>
      </c>
      <c r="DP9" s="33">
        <f t="shared" si="60"/>
        <v>0</v>
      </c>
      <c r="DQ9" s="33">
        <f t="shared" si="61"/>
        <v>1</v>
      </c>
      <c r="DR9" s="33">
        <f t="shared" si="62"/>
        <v>1</v>
      </c>
      <c r="DS9" s="33">
        <f t="shared" si="63"/>
        <v>1</v>
      </c>
      <c r="DT9" s="33">
        <f t="shared" si="64"/>
        <v>1</v>
      </c>
      <c r="DU9" s="33">
        <f t="shared" si="65"/>
        <v>1</v>
      </c>
      <c r="DV9" s="33">
        <f t="shared" si="66"/>
        <v>1</v>
      </c>
      <c r="DW9" s="33">
        <f t="shared" si="67"/>
        <v>1</v>
      </c>
      <c r="DX9" s="33">
        <f t="shared" si="68"/>
        <v>1</v>
      </c>
      <c r="DY9" s="33">
        <f t="shared" si="69"/>
        <v>0</v>
      </c>
      <c r="DZ9" s="33">
        <f>SUM(DB9:DY9)</f>
        <v>11</v>
      </c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</row>
    <row r="10" spans="1:168" ht="12" customHeight="1">
      <c r="A10" s="26" t="str">
        <f t="shared" si="70"/>
        <v> </v>
      </c>
      <c r="B10" s="26" t="str">
        <f t="shared" si="0"/>
        <v> </v>
      </c>
      <c r="C10" s="26" t="str">
        <f t="shared" si="1"/>
        <v> </v>
      </c>
      <c r="D10" s="26" t="str">
        <f t="shared" si="2"/>
        <v> </v>
      </c>
      <c r="E10" s="37">
        <f t="shared" si="3"/>
        <v>3</v>
      </c>
      <c r="F10" s="36"/>
      <c r="G10" s="36"/>
      <c r="H10" s="36"/>
      <c r="I10" s="36"/>
      <c r="J10" s="36"/>
      <c r="K10" s="47"/>
      <c r="L10" s="36"/>
      <c r="M10" s="26" t="str">
        <f t="shared" si="10"/>
        <v> </v>
      </c>
      <c r="N10" s="36"/>
      <c r="O10" s="26" t="str">
        <f t="shared" si="12"/>
        <v> </v>
      </c>
      <c r="P10" s="26" t="str">
        <f t="shared" si="13"/>
        <v> </v>
      </c>
      <c r="Q10" s="36"/>
      <c r="R10" s="40">
        <f t="shared" si="15"/>
        <v>1</v>
      </c>
      <c r="S10" s="44">
        <f t="shared" si="16"/>
        <v>3</v>
      </c>
      <c r="T10" s="36"/>
      <c r="U10" s="38"/>
      <c r="V10" s="36"/>
      <c r="W10" s="36"/>
      <c r="X10" s="36"/>
      <c r="Y10" s="36"/>
      <c r="Z10" s="26" t="str">
        <f t="shared" si="22"/>
        <v> </v>
      </c>
      <c r="AA10" s="26" t="str">
        <f t="shared" si="23"/>
        <v> </v>
      </c>
      <c r="AB10" s="3"/>
      <c r="AC10" s="3"/>
      <c r="BA10" s="25" t="s">
        <v>6</v>
      </c>
      <c r="BB10" s="25" t="s">
        <v>6</v>
      </c>
      <c r="BC10" s="25" t="s">
        <v>6</v>
      </c>
      <c r="BD10" s="25" t="s">
        <v>6</v>
      </c>
      <c r="BE10" s="25">
        <v>3</v>
      </c>
      <c r="BF10" s="25" t="s">
        <v>21</v>
      </c>
      <c r="BG10" s="25" t="s">
        <v>13</v>
      </c>
      <c r="BH10" s="25" t="s">
        <v>16</v>
      </c>
      <c r="BI10" s="25" t="s">
        <v>15</v>
      </c>
      <c r="BJ10" s="25" t="s">
        <v>18</v>
      </c>
      <c r="BK10" s="25" t="s">
        <v>17</v>
      </c>
      <c r="BL10" s="25" t="s">
        <v>15</v>
      </c>
      <c r="BM10" s="25" t="s">
        <v>6</v>
      </c>
      <c r="BN10" s="25" t="s">
        <v>15</v>
      </c>
      <c r="BO10" s="25" t="s">
        <v>6</v>
      </c>
      <c r="BP10" s="25" t="s">
        <v>6</v>
      </c>
      <c r="BQ10" s="25" t="s">
        <v>17</v>
      </c>
      <c r="BR10" s="25">
        <v>1</v>
      </c>
      <c r="BS10" s="25">
        <v>3</v>
      </c>
      <c r="BT10" s="25" t="s">
        <v>29</v>
      </c>
      <c r="BU10" s="25" t="s">
        <v>1</v>
      </c>
      <c r="BV10" s="25" t="s">
        <v>2</v>
      </c>
      <c r="BW10" s="25" t="s">
        <v>1</v>
      </c>
      <c r="BX10" s="25" t="s">
        <v>25</v>
      </c>
      <c r="BY10" s="25" t="s">
        <v>1</v>
      </c>
      <c r="BZ10" s="25" t="s">
        <v>6</v>
      </c>
      <c r="CA10" s="25" t="s">
        <v>6</v>
      </c>
      <c r="CB10" s="33">
        <f t="shared" si="72"/>
        <v>0</v>
      </c>
      <c r="CC10" s="33">
        <f t="shared" si="24"/>
        <v>0</v>
      </c>
      <c r="CD10" s="33">
        <f t="shared" si="25"/>
        <v>0</v>
      </c>
      <c r="CE10" s="33">
        <f t="shared" si="26"/>
        <v>0</v>
      </c>
      <c r="CF10" s="33">
        <f t="shared" si="27"/>
        <v>0</v>
      </c>
      <c r="CG10" s="33">
        <f t="shared" si="28"/>
        <v>0</v>
      </c>
      <c r="CH10" s="33">
        <f t="shared" si="29"/>
        <v>0</v>
      </c>
      <c r="CI10" s="33">
        <f t="shared" si="30"/>
        <v>0</v>
      </c>
      <c r="CJ10" s="33">
        <f t="shared" si="31"/>
        <v>0</v>
      </c>
      <c r="CK10" s="33">
        <f t="shared" si="32"/>
        <v>0</v>
      </c>
      <c r="CL10" s="33">
        <f t="shared" si="33"/>
        <v>0</v>
      </c>
      <c r="CM10" s="33">
        <f t="shared" si="34"/>
        <v>0</v>
      </c>
      <c r="CN10" s="33">
        <f t="shared" si="35"/>
        <v>0</v>
      </c>
      <c r="CO10" s="33">
        <f t="shared" si="36"/>
        <v>0</v>
      </c>
      <c r="CP10" s="33">
        <f t="shared" si="37"/>
        <v>0</v>
      </c>
      <c r="CQ10" s="33">
        <f t="shared" si="38"/>
        <v>0</v>
      </c>
      <c r="CR10" s="33">
        <f t="shared" si="39"/>
        <v>0</v>
      </c>
      <c r="CS10" s="33">
        <f t="shared" si="40"/>
        <v>0</v>
      </c>
      <c r="CT10" s="33">
        <f t="shared" si="41"/>
        <v>0</v>
      </c>
      <c r="CU10" s="33">
        <f t="shared" si="42"/>
        <v>0</v>
      </c>
      <c r="CV10" s="33">
        <f t="shared" si="43"/>
        <v>0</v>
      </c>
      <c r="CW10" s="33">
        <f t="shared" si="44"/>
        <v>0</v>
      </c>
      <c r="CX10" s="33">
        <f t="shared" si="45"/>
        <v>0</v>
      </c>
      <c r="CY10" s="33">
        <f t="shared" si="46"/>
        <v>0</v>
      </c>
      <c r="CZ10" s="33">
        <f t="shared" si="73"/>
        <v>0</v>
      </c>
      <c r="DA10" s="33"/>
      <c r="DB10" s="33">
        <f t="shared" si="74"/>
        <v>0</v>
      </c>
      <c r="DC10" s="33">
        <f t="shared" si="47"/>
        <v>0</v>
      </c>
      <c r="DD10" s="33">
        <f t="shared" si="48"/>
        <v>0</v>
      </c>
      <c r="DE10" s="33">
        <f t="shared" si="49"/>
        <v>0</v>
      </c>
      <c r="DF10" s="33">
        <f t="shared" si="50"/>
        <v>0</v>
      </c>
      <c r="DG10" s="33">
        <f t="shared" si="51"/>
        <v>1</v>
      </c>
      <c r="DH10" s="33">
        <f t="shared" si="52"/>
        <v>1</v>
      </c>
      <c r="DI10" s="33">
        <f t="shared" si="53"/>
        <v>1</v>
      </c>
      <c r="DJ10" s="33">
        <f t="shared" si="54"/>
        <v>1</v>
      </c>
      <c r="DK10" s="33">
        <f t="shared" si="55"/>
        <v>1</v>
      </c>
      <c r="DL10" s="33">
        <f t="shared" si="56"/>
        <v>1</v>
      </c>
      <c r="DM10" s="33">
        <f t="shared" si="57"/>
        <v>1</v>
      </c>
      <c r="DN10" s="33">
        <f t="shared" si="58"/>
        <v>0</v>
      </c>
      <c r="DO10" s="33">
        <f t="shared" si="59"/>
        <v>1</v>
      </c>
      <c r="DP10" s="33">
        <f t="shared" si="60"/>
        <v>0</v>
      </c>
      <c r="DQ10" s="33">
        <f t="shared" si="61"/>
        <v>0</v>
      </c>
      <c r="DR10" s="33">
        <f t="shared" si="62"/>
        <v>1</v>
      </c>
      <c r="DS10" s="33">
        <f t="shared" si="63"/>
        <v>0</v>
      </c>
      <c r="DT10" s="33">
        <f t="shared" si="64"/>
        <v>0</v>
      </c>
      <c r="DU10" s="33">
        <f t="shared" si="65"/>
        <v>1</v>
      </c>
      <c r="DV10" s="33">
        <f t="shared" si="66"/>
        <v>1</v>
      </c>
      <c r="DW10" s="33">
        <f t="shared" si="67"/>
        <v>1</v>
      </c>
      <c r="DX10" s="33">
        <f t="shared" si="68"/>
        <v>1</v>
      </c>
      <c r="DY10" s="33">
        <f t="shared" si="69"/>
        <v>1</v>
      </c>
      <c r="DZ10" s="33">
        <f>SUM(DB10:DY10)</f>
        <v>14</v>
      </c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</row>
    <row r="11" spans="1:168" ht="12" customHeight="1">
      <c r="A11" s="26" t="str">
        <f t="shared" si="70"/>
        <v> </v>
      </c>
      <c r="B11" s="26" t="str">
        <f t="shared" si="0"/>
        <v> </v>
      </c>
      <c r="C11" s="26" t="str">
        <f t="shared" si="1"/>
        <v> </v>
      </c>
      <c r="D11" s="26" t="str">
        <f t="shared" si="2"/>
        <v> </v>
      </c>
      <c r="E11" s="26" t="str">
        <f t="shared" si="3"/>
        <v> </v>
      </c>
      <c r="F11" s="26" t="str">
        <f t="shared" si="4"/>
        <v> </v>
      </c>
      <c r="G11" s="26" t="str">
        <f t="shared" si="5"/>
        <v> </v>
      </c>
      <c r="H11" s="26" t="str">
        <f t="shared" si="6"/>
        <v> </v>
      </c>
      <c r="I11" s="36"/>
      <c r="J11" s="26" t="str">
        <f t="shared" si="7"/>
        <v> </v>
      </c>
      <c r="K11" s="26" t="str">
        <f t="shared" si="8"/>
        <v> </v>
      </c>
      <c r="L11" s="36"/>
      <c r="M11" s="26" t="str">
        <f t="shared" si="10"/>
        <v> </v>
      </c>
      <c r="N11" s="36"/>
      <c r="O11" s="26" t="str">
        <f t="shared" si="12"/>
        <v> </v>
      </c>
      <c r="P11" s="26" t="str">
        <f t="shared" si="13"/>
        <v> </v>
      </c>
      <c r="Q11" s="36"/>
      <c r="R11" s="26" t="str">
        <f t="shared" si="15"/>
        <v> </v>
      </c>
      <c r="S11" s="26" t="str">
        <f t="shared" si="16"/>
        <v> </v>
      </c>
      <c r="T11" s="26" t="str">
        <f t="shared" si="17"/>
        <v> </v>
      </c>
      <c r="U11" s="50"/>
      <c r="V11" s="26" t="str">
        <f t="shared" si="18"/>
        <v> </v>
      </c>
      <c r="W11" s="26" t="str">
        <f t="shared" si="19"/>
        <v> </v>
      </c>
      <c r="X11" s="26" t="str">
        <f t="shared" si="20"/>
        <v> </v>
      </c>
      <c r="Y11" s="26" t="str">
        <f t="shared" si="21"/>
        <v> </v>
      </c>
      <c r="Z11" s="26" t="str">
        <f t="shared" si="22"/>
        <v> </v>
      </c>
      <c r="AA11" s="26" t="str">
        <f t="shared" si="23"/>
        <v> </v>
      </c>
      <c r="AB11" s="3"/>
      <c r="AC11" s="3"/>
      <c r="BA11" s="25" t="s">
        <v>6</v>
      </c>
      <c r="BB11" s="25" t="s">
        <v>6</v>
      </c>
      <c r="BC11" s="25" t="s">
        <v>6</v>
      </c>
      <c r="BD11" s="25" t="s">
        <v>6</v>
      </c>
      <c r="BE11" s="25" t="s">
        <v>6</v>
      </c>
      <c r="BF11" s="25" t="s">
        <v>6</v>
      </c>
      <c r="BG11" s="25" t="s">
        <v>6</v>
      </c>
      <c r="BH11" s="25" t="s">
        <v>6</v>
      </c>
      <c r="BI11" s="25" t="s">
        <v>11</v>
      </c>
      <c r="BJ11" s="25" t="s">
        <v>6</v>
      </c>
      <c r="BK11" s="25" t="s">
        <v>6</v>
      </c>
      <c r="BL11" s="25" t="s">
        <v>30</v>
      </c>
      <c r="BM11" s="25" t="s">
        <v>6</v>
      </c>
      <c r="BN11" s="25" t="s">
        <v>12</v>
      </c>
      <c r="BO11" s="25" t="s">
        <v>6</v>
      </c>
      <c r="BP11" s="25" t="s">
        <v>6</v>
      </c>
      <c r="BQ11" s="25" t="s">
        <v>22</v>
      </c>
      <c r="BR11" s="25" t="s">
        <v>6</v>
      </c>
      <c r="BS11" s="25" t="s">
        <v>6</v>
      </c>
      <c r="BT11" s="25" t="s">
        <v>6</v>
      </c>
      <c r="BU11" s="25" t="s">
        <v>18</v>
      </c>
      <c r="BV11" s="25" t="s">
        <v>6</v>
      </c>
      <c r="BW11" s="25" t="s">
        <v>6</v>
      </c>
      <c r="BX11" s="25" t="s">
        <v>6</v>
      </c>
      <c r="BY11" s="25" t="s">
        <v>6</v>
      </c>
      <c r="BZ11" s="25" t="s">
        <v>6</v>
      </c>
      <c r="CA11" s="25" t="s">
        <v>6</v>
      </c>
      <c r="CB11" s="33">
        <f t="shared" si="72"/>
        <v>0</v>
      </c>
      <c r="CC11" s="33">
        <f t="shared" si="24"/>
        <v>0</v>
      </c>
      <c r="CD11" s="33">
        <f t="shared" si="25"/>
        <v>0</v>
      </c>
      <c r="CE11" s="33">
        <f t="shared" si="26"/>
        <v>0</v>
      </c>
      <c r="CF11" s="33">
        <f t="shared" si="27"/>
        <v>0</v>
      </c>
      <c r="CG11" s="33">
        <f t="shared" si="28"/>
        <v>0</v>
      </c>
      <c r="CH11" s="33">
        <f t="shared" si="29"/>
        <v>0</v>
      </c>
      <c r="CI11" s="33">
        <f t="shared" si="30"/>
        <v>0</v>
      </c>
      <c r="CJ11" s="33">
        <f t="shared" si="31"/>
        <v>0</v>
      </c>
      <c r="CK11" s="33">
        <f t="shared" si="32"/>
        <v>0</v>
      </c>
      <c r="CL11" s="33">
        <f t="shared" si="33"/>
        <v>0</v>
      </c>
      <c r="CM11" s="33">
        <f t="shared" si="34"/>
        <v>0</v>
      </c>
      <c r="CN11" s="33">
        <f t="shared" si="35"/>
        <v>0</v>
      </c>
      <c r="CO11" s="33">
        <f t="shared" si="36"/>
        <v>0</v>
      </c>
      <c r="CP11" s="33">
        <f t="shared" si="37"/>
        <v>0</v>
      </c>
      <c r="CQ11" s="33">
        <f t="shared" si="38"/>
        <v>0</v>
      </c>
      <c r="CR11" s="33">
        <f t="shared" si="39"/>
        <v>0</v>
      </c>
      <c r="CS11" s="33">
        <f t="shared" si="40"/>
        <v>0</v>
      </c>
      <c r="CT11" s="33">
        <f t="shared" si="41"/>
        <v>0</v>
      </c>
      <c r="CU11" s="33">
        <f t="shared" si="42"/>
        <v>0</v>
      </c>
      <c r="CV11" s="33">
        <f t="shared" si="43"/>
        <v>0</v>
      </c>
      <c r="CW11" s="33">
        <f t="shared" si="44"/>
        <v>0</v>
      </c>
      <c r="CX11" s="33">
        <f t="shared" si="45"/>
        <v>0</v>
      </c>
      <c r="CY11" s="33">
        <f t="shared" si="46"/>
        <v>0</v>
      </c>
      <c r="CZ11" s="33">
        <f t="shared" si="73"/>
        <v>0</v>
      </c>
      <c r="DA11" s="33"/>
      <c r="DB11" s="33">
        <f t="shared" si="74"/>
        <v>0</v>
      </c>
      <c r="DC11" s="33">
        <f t="shared" si="47"/>
        <v>0</v>
      </c>
      <c r="DD11" s="33">
        <f t="shared" si="48"/>
        <v>0</v>
      </c>
      <c r="DE11" s="33">
        <f t="shared" si="49"/>
        <v>0</v>
      </c>
      <c r="DF11" s="33">
        <f t="shared" si="50"/>
        <v>0</v>
      </c>
      <c r="DG11" s="33">
        <f t="shared" si="51"/>
        <v>0</v>
      </c>
      <c r="DH11" s="33">
        <f t="shared" si="52"/>
        <v>0</v>
      </c>
      <c r="DI11" s="33">
        <f t="shared" si="53"/>
        <v>0</v>
      </c>
      <c r="DJ11" s="33">
        <f t="shared" si="54"/>
        <v>1</v>
      </c>
      <c r="DK11" s="33">
        <f t="shared" si="55"/>
        <v>0</v>
      </c>
      <c r="DL11" s="33">
        <f t="shared" si="56"/>
        <v>0</v>
      </c>
      <c r="DM11" s="33">
        <f t="shared" si="57"/>
        <v>1</v>
      </c>
      <c r="DN11" s="33">
        <f t="shared" si="58"/>
        <v>0</v>
      </c>
      <c r="DO11" s="33">
        <f t="shared" si="59"/>
        <v>1</v>
      </c>
      <c r="DP11" s="33">
        <f t="shared" si="60"/>
        <v>0</v>
      </c>
      <c r="DQ11" s="33">
        <f t="shared" si="61"/>
        <v>0</v>
      </c>
      <c r="DR11" s="33">
        <f t="shared" si="62"/>
        <v>1</v>
      </c>
      <c r="DS11" s="33">
        <f t="shared" si="63"/>
        <v>0</v>
      </c>
      <c r="DT11" s="33">
        <f t="shared" si="64"/>
        <v>0</v>
      </c>
      <c r="DU11" s="33">
        <f t="shared" si="65"/>
        <v>0</v>
      </c>
      <c r="DV11" s="33">
        <f t="shared" si="66"/>
        <v>1</v>
      </c>
      <c r="DW11" s="33">
        <f t="shared" si="67"/>
        <v>0</v>
      </c>
      <c r="DX11" s="33">
        <f t="shared" si="68"/>
        <v>0</v>
      </c>
      <c r="DY11" s="33">
        <f t="shared" si="69"/>
        <v>0</v>
      </c>
      <c r="DZ11" s="33">
        <f>SUM(DB11:DY11)</f>
        <v>5</v>
      </c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</row>
    <row r="12" spans="1:168" ht="12" customHeight="1">
      <c r="A12" s="26" t="str">
        <f t="shared" si="70"/>
        <v> </v>
      </c>
      <c r="B12" s="26" t="str">
        <f t="shared" si="0"/>
        <v> </v>
      </c>
      <c r="C12" s="26" t="str">
        <f t="shared" si="1"/>
        <v> </v>
      </c>
      <c r="D12" s="26" t="str">
        <f t="shared" si="2"/>
        <v> </v>
      </c>
      <c r="E12" s="26" t="str">
        <f t="shared" si="3"/>
        <v> </v>
      </c>
      <c r="F12" s="26" t="str">
        <f t="shared" si="4"/>
        <v> </v>
      </c>
      <c r="G12" s="26" t="str">
        <f t="shared" si="5"/>
        <v> </v>
      </c>
      <c r="H12" s="26" t="str">
        <f t="shared" si="6"/>
        <v> </v>
      </c>
      <c r="I12" s="36"/>
      <c r="J12" s="26" t="str">
        <f t="shared" si="7"/>
        <v> </v>
      </c>
      <c r="K12" s="26" t="str">
        <f t="shared" si="8"/>
        <v> </v>
      </c>
      <c r="L12" s="36"/>
      <c r="M12" s="26" t="str">
        <f t="shared" si="10"/>
        <v> </v>
      </c>
      <c r="N12" s="36"/>
      <c r="O12" s="26" t="str">
        <f t="shared" si="12"/>
        <v> </v>
      </c>
      <c r="P12" s="26" t="str">
        <f t="shared" si="13"/>
        <v> </v>
      </c>
      <c r="Q12" s="36"/>
      <c r="R12" s="26" t="str">
        <f t="shared" si="15"/>
        <v> </v>
      </c>
      <c r="S12" s="26" t="str">
        <f t="shared" si="16"/>
        <v> </v>
      </c>
      <c r="T12" s="26" t="str">
        <f t="shared" si="17"/>
        <v> </v>
      </c>
      <c r="U12" s="38"/>
      <c r="V12" s="26" t="str">
        <f t="shared" si="18"/>
        <v> </v>
      </c>
      <c r="W12" s="26" t="str">
        <f t="shared" si="19"/>
        <v> </v>
      </c>
      <c r="X12" s="26" t="str">
        <f t="shared" si="20"/>
        <v> </v>
      </c>
      <c r="Y12" s="26" t="str">
        <f t="shared" si="21"/>
        <v> </v>
      </c>
      <c r="Z12" s="26" t="str">
        <f t="shared" si="22"/>
        <v> </v>
      </c>
      <c r="AA12" s="26" t="str">
        <f t="shared" si="23"/>
        <v> </v>
      </c>
      <c r="AB12" s="3"/>
      <c r="AC12" s="3"/>
      <c r="BA12" s="25" t="s">
        <v>6</v>
      </c>
      <c r="BB12" s="25" t="s">
        <v>6</v>
      </c>
      <c r="BC12" s="25" t="s">
        <v>6</v>
      </c>
      <c r="BD12" s="25" t="s">
        <v>6</v>
      </c>
      <c r="BE12" s="25" t="s">
        <v>6</v>
      </c>
      <c r="BF12" s="25" t="s">
        <v>6</v>
      </c>
      <c r="BG12" s="25" t="s">
        <v>6</v>
      </c>
      <c r="BH12" s="25" t="s">
        <v>6</v>
      </c>
      <c r="BI12" s="25" t="s">
        <v>20</v>
      </c>
      <c r="BJ12" s="25" t="s">
        <v>6</v>
      </c>
      <c r="BK12" s="25" t="s">
        <v>6</v>
      </c>
      <c r="BL12" s="25" t="s">
        <v>15</v>
      </c>
      <c r="BM12" s="25" t="s">
        <v>6</v>
      </c>
      <c r="BN12" s="25" t="s">
        <v>12</v>
      </c>
      <c r="BO12" s="25" t="s">
        <v>6</v>
      </c>
      <c r="BP12" s="25" t="s">
        <v>6</v>
      </c>
      <c r="BQ12" s="25" t="s">
        <v>1</v>
      </c>
      <c r="BR12" s="25" t="s">
        <v>6</v>
      </c>
      <c r="BS12" s="25" t="s">
        <v>6</v>
      </c>
      <c r="BT12" s="25" t="s">
        <v>6</v>
      </c>
      <c r="BU12" s="25" t="s">
        <v>17</v>
      </c>
      <c r="BV12" s="25" t="s">
        <v>6</v>
      </c>
      <c r="BW12" s="25" t="s">
        <v>6</v>
      </c>
      <c r="BX12" s="25" t="s">
        <v>6</v>
      </c>
      <c r="BY12" s="25" t="s">
        <v>6</v>
      </c>
      <c r="BZ12" s="25" t="s">
        <v>6</v>
      </c>
      <c r="CA12" s="25" t="s">
        <v>6</v>
      </c>
      <c r="CB12" s="33">
        <f t="shared" si="72"/>
        <v>0</v>
      </c>
      <c r="CC12" s="33">
        <f t="shared" si="24"/>
        <v>0</v>
      </c>
      <c r="CD12" s="33">
        <f t="shared" si="25"/>
        <v>0</v>
      </c>
      <c r="CE12" s="33">
        <f t="shared" si="26"/>
        <v>0</v>
      </c>
      <c r="CF12" s="33">
        <f t="shared" si="27"/>
        <v>0</v>
      </c>
      <c r="CG12" s="33">
        <f t="shared" si="28"/>
        <v>0</v>
      </c>
      <c r="CH12" s="33">
        <f t="shared" si="29"/>
        <v>0</v>
      </c>
      <c r="CI12" s="33">
        <f t="shared" si="30"/>
        <v>0</v>
      </c>
      <c r="CJ12" s="33">
        <f t="shared" si="31"/>
        <v>0</v>
      </c>
      <c r="CK12" s="33">
        <f t="shared" si="32"/>
        <v>0</v>
      </c>
      <c r="CL12" s="33">
        <f t="shared" si="33"/>
        <v>0</v>
      </c>
      <c r="CM12" s="33">
        <f t="shared" si="34"/>
        <v>0</v>
      </c>
      <c r="CN12" s="33">
        <f t="shared" si="35"/>
        <v>0</v>
      </c>
      <c r="CO12" s="33">
        <f t="shared" si="36"/>
        <v>0</v>
      </c>
      <c r="CP12" s="33">
        <f t="shared" si="37"/>
        <v>0</v>
      </c>
      <c r="CQ12" s="33">
        <f t="shared" si="38"/>
        <v>0</v>
      </c>
      <c r="CR12" s="33">
        <f t="shared" si="39"/>
        <v>0</v>
      </c>
      <c r="CS12" s="33">
        <f t="shared" si="40"/>
        <v>0</v>
      </c>
      <c r="CT12" s="33">
        <f t="shared" si="41"/>
        <v>0</v>
      </c>
      <c r="CU12" s="33">
        <f t="shared" si="42"/>
        <v>0</v>
      </c>
      <c r="CV12" s="33">
        <f t="shared" si="43"/>
        <v>0</v>
      </c>
      <c r="CW12" s="33">
        <f t="shared" si="44"/>
        <v>0</v>
      </c>
      <c r="CX12" s="33">
        <f t="shared" si="45"/>
        <v>0</v>
      </c>
      <c r="CY12" s="33">
        <f t="shared" si="46"/>
        <v>0</v>
      </c>
      <c r="CZ12" s="33">
        <f t="shared" si="73"/>
        <v>0</v>
      </c>
      <c r="DA12" s="33"/>
      <c r="DB12" s="33">
        <f t="shared" si="74"/>
        <v>0</v>
      </c>
      <c r="DC12" s="33">
        <f t="shared" si="47"/>
        <v>0</v>
      </c>
      <c r="DD12" s="33">
        <f t="shared" si="48"/>
        <v>0</v>
      </c>
      <c r="DE12" s="33">
        <f t="shared" si="49"/>
        <v>0</v>
      </c>
      <c r="DF12" s="33">
        <f t="shared" si="50"/>
        <v>0</v>
      </c>
      <c r="DG12" s="33">
        <f t="shared" si="51"/>
        <v>0</v>
      </c>
      <c r="DH12" s="33">
        <f t="shared" si="52"/>
        <v>0</v>
      </c>
      <c r="DI12" s="33">
        <f t="shared" si="53"/>
        <v>0</v>
      </c>
      <c r="DJ12" s="33">
        <f t="shared" si="54"/>
        <v>1</v>
      </c>
      <c r="DK12" s="33">
        <f t="shared" si="55"/>
        <v>0</v>
      </c>
      <c r="DL12" s="33">
        <f t="shared" si="56"/>
        <v>0</v>
      </c>
      <c r="DM12" s="33">
        <f t="shared" si="57"/>
        <v>1</v>
      </c>
      <c r="DN12" s="33">
        <f t="shared" si="58"/>
        <v>0</v>
      </c>
      <c r="DO12" s="33">
        <f t="shared" si="59"/>
        <v>1</v>
      </c>
      <c r="DP12" s="33">
        <f t="shared" si="60"/>
        <v>0</v>
      </c>
      <c r="DQ12" s="33">
        <f t="shared" si="61"/>
        <v>0</v>
      </c>
      <c r="DR12" s="33">
        <f t="shared" si="62"/>
        <v>1</v>
      </c>
      <c r="DS12" s="33">
        <f t="shared" si="63"/>
        <v>0</v>
      </c>
      <c r="DT12" s="33">
        <f t="shared" si="64"/>
        <v>0</v>
      </c>
      <c r="DU12" s="33">
        <f t="shared" si="65"/>
        <v>0</v>
      </c>
      <c r="DV12" s="33">
        <f t="shared" si="66"/>
        <v>1</v>
      </c>
      <c r="DW12" s="33">
        <f t="shared" si="67"/>
        <v>0</v>
      </c>
      <c r="DX12" s="33">
        <f t="shared" si="68"/>
        <v>0</v>
      </c>
      <c r="DY12" s="33">
        <f t="shared" si="69"/>
        <v>0</v>
      </c>
      <c r="DZ12" s="33">
        <f>SUM(DB12:DY12)</f>
        <v>5</v>
      </c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</row>
    <row r="13" spans="1:168" ht="12" customHeight="1">
      <c r="A13" s="26" t="str">
        <f t="shared" si="70"/>
        <v> </v>
      </c>
      <c r="B13" s="26" t="str">
        <f t="shared" si="0"/>
        <v> </v>
      </c>
      <c r="C13" s="26" t="str">
        <f t="shared" si="1"/>
        <v> </v>
      </c>
      <c r="D13" s="26" t="str">
        <f t="shared" si="2"/>
        <v> </v>
      </c>
      <c r="E13" s="26" t="str">
        <f t="shared" si="3"/>
        <v> </v>
      </c>
      <c r="F13" s="26" t="str">
        <f t="shared" si="4"/>
        <v> </v>
      </c>
      <c r="G13" s="26" t="str">
        <f t="shared" si="5"/>
        <v> </v>
      </c>
      <c r="H13" s="26" t="str">
        <f t="shared" si="6"/>
        <v> </v>
      </c>
      <c r="I13" s="26"/>
      <c r="J13" s="26" t="str">
        <f t="shared" si="7"/>
        <v> </v>
      </c>
      <c r="K13" s="26" t="str">
        <f t="shared" si="8"/>
        <v> </v>
      </c>
      <c r="L13" s="36"/>
      <c r="M13" s="26" t="str">
        <f t="shared" si="10"/>
        <v> </v>
      </c>
      <c r="N13" s="26" t="str">
        <f t="shared" si="11"/>
        <v> </v>
      </c>
      <c r="O13" s="26" t="str">
        <f t="shared" si="12"/>
        <v> </v>
      </c>
      <c r="P13" s="26" t="str">
        <f t="shared" si="13"/>
        <v> </v>
      </c>
      <c r="Q13" s="26" t="str">
        <f t="shared" si="14"/>
        <v> </v>
      </c>
      <c r="R13" s="37">
        <f t="shared" si="15"/>
        <v>9</v>
      </c>
      <c r="S13" s="26" t="str">
        <f t="shared" si="16"/>
        <v> </v>
      </c>
      <c r="T13" s="26" t="str">
        <f t="shared" si="17"/>
        <v> </v>
      </c>
      <c r="U13" s="38"/>
      <c r="V13" s="26" t="str">
        <f t="shared" si="18"/>
        <v> </v>
      </c>
      <c r="W13" s="26" t="str">
        <f t="shared" si="19"/>
        <v> </v>
      </c>
      <c r="X13" s="26" t="str">
        <f t="shared" si="20"/>
        <v> </v>
      </c>
      <c r="Y13" s="26" t="str">
        <f t="shared" si="21"/>
        <v> </v>
      </c>
      <c r="Z13" s="26" t="str">
        <f t="shared" si="22"/>
        <v> </v>
      </c>
      <c r="AA13" s="26" t="str">
        <f t="shared" si="23"/>
        <v> </v>
      </c>
      <c r="AB13" s="3"/>
      <c r="AC13" s="3"/>
      <c r="BA13" s="25" t="s">
        <v>6</v>
      </c>
      <c r="BB13" s="25" t="s">
        <v>6</v>
      </c>
      <c r="BC13" s="25" t="s">
        <v>6</v>
      </c>
      <c r="BD13" s="25" t="s">
        <v>6</v>
      </c>
      <c r="BE13" s="25" t="s">
        <v>6</v>
      </c>
      <c r="BF13" s="25" t="s">
        <v>6</v>
      </c>
      <c r="BG13" s="25" t="s">
        <v>6</v>
      </c>
      <c r="BH13" s="25" t="s">
        <v>6</v>
      </c>
      <c r="BI13" s="25"/>
      <c r="BJ13" s="25" t="s">
        <v>6</v>
      </c>
      <c r="BK13" s="25" t="s">
        <v>6</v>
      </c>
      <c r="BL13" s="25" t="s">
        <v>18</v>
      </c>
      <c r="BM13" s="25" t="s">
        <v>6</v>
      </c>
      <c r="BN13" s="25" t="s">
        <v>6</v>
      </c>
      <c r="BO13" s="25" t="s">
        <v>6</v>
      </c>
      <c r="BP13" s="25" t="s">
        <v>6</v>
      </c>
      <c r="BQ13" s="25" t="s">
        <v>6</v>
      </c>
      <c r="BR13" s="25">
        <v>9</v>
      </c>
      <c r="BS13" s="25" t="s">
        <v>6</v>
      </c>
      <c r="BT13" s="25" t="s">
        <v>6</v>
      </c>
      <c r="BU13" s="25" t="s">
        <v>25</v>
      </c>
      <c r="BV13" s="25" t="s">
        <v>6</v>
      </c>
      <c r="BW13" s="25" t="s">
        <v>6</v>
      </c>
      <c r="BX13" s="25" t="s">
        <v>6</v>
      </c>
      <c r="BY13" s="25" t="s">
        <v>6</v>
      </c>
      <c r="BZ13" s="25" t="s">
        <v>6</v>
      </c>
      <c r="CA13" s="25" t="s">
        <v>6</v>
      </c>
      <c r="CB13" s="33">
        <f t="shared" si="72"/>
        <v>0</v>
      </c>
      <c r="CC13" s="33">
        <f t="shared" si="24"/>
        <v>0</v>
      </c>
      <c r="CD13" s="33">
        <f t="shared" si="25"/>
        <v>0</v>
      </c>
      <c r="CE13" s="33">
        <f t="shared" si="26"/>
        <v>0</v>
      </c>
      <c r="CF13" s="33">
        <f t="shared" si="27"/>
        <v>0</v>
      </c>
      <c r="CG13" s="33">
        <f t="shared" si="28"/>
        <v>0</v>
      </c>
      <c r="CH13" s="33">
        <f t="shared" si="29"/>
        <v>0</v>
      </c>
      <c r="CI13" s="33">
        <f t="shared" si="30"/>
        <v>0</v>
      </c>
      <c r="CJ13" s="33">
        <f t="shared" si="31"/>
        <v>0</v>
      </c>
      <c r="CK13" s="33">
        <f t="shared" si="32"/>
        <v>0</v>
      </c>
      <c r="CL13" s="33">
        <f t="shared" si="33"/>
        <v>0</v>
      </c>
      <c r="CM13" s="33">
        <f t="shared" si="34"/>
        <v>0</v>
      </c>
      <c r="CN13" s="33">
        <f t="shared" si="35"/>
        <v>0</v>
      </c>
      <c r="CO13" s="33">
        <f t="shared" si="36"/>
        <v>0</v>
      </c>
      <c r="CP13" s="33">
        <f t="shared" si="37"/>
        <v>0</v>
      </c>
      <c r="CQ13" s="33">
        <f t="shared" si="38"/>
        <v>0</v>
      </c>
      <c r="CR13" s="33">
        <f t="shared" si="39"/>
        <v>0</v>
      </c>
      <c r="CS13" s="33">
        <f t="shared" si="40"/>
        <v>0</v>
      </c>
      <c r="CT13" s="33">
        <f t="shared" si="41"/>
        <v>0</v>
      </c>
      <c r="CU13" s="33">
        <f t="shared" si="42"/>
        <v>0</v>
      </c>
      <c r="CV13" s="33">
        <f t="shared" si="43"/>
        <v>0</v>
      </c>
      <c r="CW13" s="33">
        <f t="shared" si="44"/>
        <v>0</v>
      </c>
      <c r="CX13" s="33">
        <f t="shared" si="45"/>
        <v>0</v>
      </c>
      <c r="CY13" s="33">
        <f t="shared" si="46"/>
        <v>0</v>
      </c>
      <c r="CZ13" s="33">
        <f t="shared" si="73"/>
        <v>0</v>
      </c>
      <c r="DA13" s="33"/>
      <c r="DB13" s="33">
        <f t="shared" si="74"/>
        <v>0</v>
      </c>
      <c r="DC13" s="33">
        <f t="shared" si="47"/>
        <v>0</v>
      </c>
      <c r="DD13" s="33">
        <f t="shared" si="48"/>
        <v>0</v>
      </c>
      <c r="DE13" s="33">
        <f t="shared" si="49"/>
        <v>0</v>
      </c>
      <c r="DF13" s="33">
        <f t="shared" si="50"/>
        <v>0</v>
      </c>
      <c r="DG13" s="33">
        <f t="shared" si="51"/>
        <v>0</v>
      </c>
      <c r="DH13" s="33">
        <f t="shared" si="52"/>
        <v>0</v>
      </c>
      <c r="DI13" s="33">
        <f t="shared" si="53"/>
        <v>0</v>
      </c>
      <c r="DJ13" s="33">
        <f t="shared" si="54"/>
        <v>0</v>
      </c>
      <c r="DK13" s="33">
        <f t="shared" si="55"/>
        <v>0</v>
      </c>
      <c r="DL13" s="33">
        <f t="shared" si="56"/>
        <v>0</v>
      </c>
      <c r="DM13" s="33">
        <f t="shared" si="57"/>
        <v>1</v>
      </c>
      <c r="DN13" s="33">
        <f t="shared" si="58"/>
        <v>0</v>
      </c>
      <c r="DO13" s="33">
        <f t="shared" si="59"/>
        <v>0</v>
      </c>
      <c r="DP13" s="33">
        <f t="shared" si="60"/>
        <v>0</v>
      </c>
      <c r="DQ13" s="33">
        <f t="shared" si="61"/>
        <v>0</v>
      </c>
      <c r="DR13" s="33">
        <f t="shared" si="62"/>
        <v>0</v>
      </c>
      <c r="DS13" s="33">
        <f t="shared" si="63"/>
        <v>0</v>
      </c>
      <c r="DT13" s="33">
        <f t="shared" si="64"/>
        <v>0</v>
      </c>
      <c r="DU13" s="33">
        <f t="shared" si="65"/>
        <v>0</v>
      </c>
      <c r="DV13" s="33">
        <f t="shared" si="66"/>
        <v>1</v>
      </c>
      <c r="DW13" s="33">
        <f t="shared" si="67"/>
        <v>0</v>
      </c>
      <c r="DX13" s="33">
        <f t="shared" si="68"/>
        <v>0</v>
      </c>
      <c r="DY13" s="33">
        <f t="shared" si="69"/>
        <v>0</v>
      </c>
      <c r="DZ13" s="33">
        <f>SUM(DB13:DY13)</f>
        <v>2</v>
      </c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</row>
    <row r="14" spans="1:168" ht="12" customHeight="1">
      <c r="A14" s="26" t="str">
        <f t="shared" si="70"/>
        <v> </v>
      </c>
      <c r="B14" s="26" t="str">
        <f t="shared" si="0"/>
        <v> </v>
      </c>
      <c r="C14" s="26" t="str">
        <f t="shared" si="1"/>
        <v> </v>
      </c>
      <c r="D14" s="26" t="str">
        <f t="shared" si="2"/>
        <v> </v>
      </c>
      <c r="E14" s="26" t="str">
        <f t="shared" si="3"/>
        <v> </v>
      </c>
      <c r="F14" s="26" t="str">
        <f t="shared" si="4"/>
        <v> </v>
      </c>
      <c r="G14" s="26" t="str">
        <f t="shared" si="5"/>
        <v> </v>
      </c>
      <c r="H14" s="26" t="str">
        <f t="shared" si="6"/>
        <v> </v>
      </c>
      <c r="I14" s="26"/>
      <c r="J14" s="26" t="str">
        <f t="shared" si="7"/>
        <v> </v>
      </c>
      <c r="K14" s="26" t="str">
        <f t="shared" si="8"/>
        <v> </v>
      </c>
      <c r="L14" s="36"/>
      <c r="M14" s="26" t="str">
        <f t="shared" si="10"/>
        <v> </v>
      </c>
      <c r="N14" s="26" t="str">
        <f t="shared" si="11"/>
        <v> </v>
      </c>
      <c r="O14" s="26" t="str">
        <f t="shared" si="12"/>
        <v> </v>
      </c>
      <c r="P14" s="26" t="str">
        <f t="shared" si="13"/>
        <v> </v>
      </c>
      <c r="Q14" s="40">
        <f t="shared" si="14"/>
        <v>8</v>
      </c>
      <c r="R14" s="36"/>
      <c r="S14" s="41"/>
      <c r="T14" s="36"/>
      <c r="U14" s="38"/>
      <c r="V14" s="36"/>
      <c r="W14" s="36"/>
      <c r="X14" s="26" t="str">
        <f t="shared" si="20"/>
        <v> </v>
      </c>
      <c r="Y14" s="26" t="str">
        <f t="shared" si="21"/>
        <v> </v>
      </c>
      <c r="Z14" s="26" t="str">
        <f t="shared" si="22"/>
        <v> </v>
      </c>
      <c r="AA14" s="26" t="str">
        <f t="shared" si="23"/>
        <v> </v>
      </c>
      <c r="AB14" s="3"/>
      <c r="AC14" s="3"/>
      <c r="BA14" s="25" t="s">
        <v>6</v>
      </c>
      <c r="BB14" s="25" t="s">
        <v>6</v>
      </c>
      <c r="BC14" s="25" t="s">
        <v>6</v>
      </c>
      <c r="BD14" s="25" t="s">
        <v>6</v>
      </c>
      <c r="BE14" s="25" t="s">
        <v>6</v>
      </c>
      <c r="BF14" s="25" t="s">
        <v>6</v>
      </c>
      <c r="BG14" s="25" t="s">
        <v>6</v>
      </c>
      <c r="BH14" s="25" t="s">
        <v>6</v>
      </c>
      <c r="BI14" s="25"/>
      <c r="BJ14" s="25" t="s">
        <v>6</v>
      </c>
      <c r="BK14" s="25" t="s">
        <v>6</v>
      </c>
      <c r="BL14" s="25" t="s">
        <v>17</v>
      </c>
      <c r="BM14" s="25" t="s">
        <v>6</v>
      </c>
      <c r="BN14" s="25" t="s">
        <v>6</v>
      </c>
      <c r="BO14" s="25" t="s">
        <v>6</v>
      </c>
      <c r="BP14" s="25" t="s">
        <v>6</v>
      </c>
      <c r="BQ14" s="25">
        <v>8</v>
      </c>
      <c r="BR14" s="25" t="s">
        <v>14</v>
      </c>
      <c r="BS14" s="25" t="s">
        <v>9</v>
      </c>
      <c r="BT14" s="25" t="s">
        <v>2</v>
      </c>
      <c r="BU14" s="25" t="s">
        <v>15</v>
      </c>
      <c r="BV14" s="25" t="s">
        <v>16</v>
      </c>
      <c r="BW14" s="25" t="s">
        <v>26</v>
      </c>
      <c r="BX14" s="25" t="s">
        <v>6</v>
      </c>
      <c r="BY14" s="25" t="s">
        <v>6</v>
      </c>
      <c r="BZ14" s="25" t="s">
        <v>6</v>
      </c>
      <c r="CA14" s="25" t="s">
        <v>6</v>
      </c>
      <c r="CB14" s="33">
        <f t="shared" si="72"/>
        <v>0</v>
      </c>
      <c r="CC14" s="33">
        <f t="shared" si="24"/>
        <v>0</v>
      </c>
      <c r="CD14" s="33">
        <f t="shared" si="25"/>
        <v>0</v>
      </c>
      <c r="CE14" s="33">
        <f t="shared" si="26"/>
        <v>0</v>
      </c>
      <c r="CF14" s="33">
        <f t="shared" si="27"/>
        <v>0</v>
      </c>
      <c r="CG14" s="33">
        <f t="shared" si="28"/>
        <v>0</v>
      </c>
      <c r="CH14" s="33">
        <f t="shared" si="29"/>
        <v>0</v>
      </c>
      <c r="CI14" s="33">
        <f t="shared" si="30"/>
        <v>0</v>
      </c>
      <c r="CJ14" s="33">
        <f t="shared" si="31"/>
        <v>0</v>
      </c>
      <c r="CK14" s="33">
        <f t="shared" si="32"/>
        <v>0</v>
      </c>
      <c r="CL14" s="33">
        <f t="shared" si="33"/>
        <v>0</v>
      </c>
      <c r="CM14" s="33">
        <f t="shared" si="34"/>
        <v>0</v>
      </c>
      <c r="CN14" s="33">
        <f t="shared" si="35"/>
        <v>0</v>
      </c>
      <c r="CO14" s="33">
        <f t="shared" si="36"/>
        <v>0</v>
      </c>
      <c r="CP14" s="33">
        <f t="shared" si="37"/>
        <v>0</v>
      </c>
      <c r="CQ14" s="33">
        <f t="shared" si="38"/>
        <v>0</v>
      </c>
      <c r="CR14" s="33">
        <f t="shared" si="39"/>
        <v>0</v>
      </c>
      <c r="CS14" s="33">
        <f t="shared" si="40"/>
        <v>0</v>
      </c>
      <c r="CT14" s="33">
        <f t="shared" si="41"/>
        <v>0</v>
      </c>
      <c r="CU14" s="33">
        <f t="shared" si="42"/>
        <v>0</v>
      </c>
      <c r="CV14" s="33">
        <f t="shared" si="43"/>
        <v>0</v>
      </c>
      <c r="CW14" s="33">
        <f t="shared" si="44"/>
        <v>0</v>
      </c>
      <c r="CX14" s="33">
        <f t="shared" si="45"/>
        <v>0</v>
      </c>
      <c r="CY14" s="33">
        <f t="shared" si="46"/>
        <v>0</v>
      </c>
      <c r="CZ14" s="33">
        <f t="shared" si="73"/>
        <v>0</v>
      </c>
      <c r="DA14" s="33"/>
      <c r="DB14" s="33">
        <f t="shared" si="74"/>
        <v>0</v>
      </c>
      <c r="DC14" s="33">
        <f t="shared" si="47"/>
        <v>0</v>
      </c>
      <c r="DD14" s="33">
        <f t="shared" si="48"/>
        <v>0</v>
      </c>
      <c r="DE14" s="33">
        <f t="shared" si="49"/>
        <v>0</v>
      </c>
      <c r="DF14" s="33">
        <f t="shared" si="50"/>
        <v>0</v>
      </c>
      <c r="DG14" s="33">
        <f t="shared" si="51"/>
        <v>0</v>
      </c>
      <c r="DH14" s="33">
        <f t="shared" si="52"/>
        <v>0</v>
      </c>
      <c r="DI14" s="33">
        <f t="shared" si="53"/>
        <v>0</v>
      </c>
      <c r="DJ14" s="33">
        <f t="shared" si="54"/>
        <v>0</v>
      </c>
      <c r="DK14" s="33">
        <f t="shared" si="55"/>
        <v>0</v>
      </c>
      <c r="DL14" s="33">
        <f t="shared" si="56"/>
        <v>0</v>
      </c>
      <c r="DM14" s="33">
        <f t="shared" si="57"/>
        <v>1</v>
      </c>
      <c r="DN14" s="33">
        <f t="shared" si="58"/>
        <v>0</v>
      </c>
      <c r="DO14" s="33">
        <f t="shared" si="59"/>
        <v>0</v>
      </c>
      <c r="DP14" s="33">
        <f t="shared" si="60"/>
        <v>0</v>
      </c>
      <c r="DQ14" s="33">
        <f t="shared" si="61"/>
        <v>0</v>
      </c>
      <c r="DR14" s="33">
        <f t="shared" si="62"/>
        <v>0</v>
      </c>
      <c r="DS14" s="33">
        <f t="shared" si="63"/>
        <v>1</v>
      </c>
      <c r="DT14" s="33">
        <f t="shared" si="64"/>
        <v>1</v>
      </c>
      <c r="DU14" s="33">
        <f t="shared" si="65"/>
        <v>1</v>
      </c>
      <c r="DV14" s="33">
        <f t="shared" si="66"/>
        <v>1</v>
      </c>
      <c r="DW14" s="33">
        <f t="shared" si="67"/>
        <v>1</v>
      </c>
      <c r="DX14" s="33">
        <f t="shared" si="68"/>
        <v>1</v>
      </c>
      <c r="DY14" s="33">
        <f t="shared" si="69"/>
        <v>0</v>
      </c>
      <c r="DZ14" s="33">
        <f>SUM(DB14:DY14)</f>
        <v>7</v>
      </c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</row>
    <row r="15" spans="1:168" ht="12" customHeight="1">
      <c r="A15" s="26" t="str">
        <f t="shared" si="70"/>
        <v> </v>
      </c>
      <c r="B15" s="26" t="str">
        <f t="shared" si="0"/>
        <v> </v>
      </c>
      <c r="C15" s="26" t="str">
        <f t="shared" si="1"/>
        <v> </v>
      </c>
      <c r="D15" s="26" t="str">
        <f t="shared" si="2"/>
        <v> </v>
      </c>
      <c r="E15" s="26" t="str">
        <f t="shared" si="3"/>
        <v> </v>
      </c>
      <c r="F15" s="26" t="str">
        <f t="shared" si="4"/>
        <v> </v>
      </c>
      <c r="G15" s="26" t="str">
        <f t="shared" si="5"/>
        <v> </v>
      </c>
      <c r="H15" s="26" t="str">
        <f t="shared" si="6"/>
        <v> </v>
      </c>
      <c r="I15" s="26"/>
      <c r="J15" s="26" t="str">
        <f t="shared" si="7"/>
        <v> </v>
      </c>
      <c r="K15" s="26" t="str">
        <f t="shared" si="8"/>
        <v> </v>
      </c>
      <c r="L15" s="36"/>
      <c r="M15" s="26" t="str">
        <f t="shared" si="10"/>
        <v> </v>
      </c>
      <c r="N15" s="26" t="str">
        <f t="shared" si="11"/>
        <v> </v>
      </c>
      <c r="O15" s="26" t="str">
        <f t="shared" si="12"/>
        <v> </v>
      </c>
      <c r="P15" s="26" t="str">
        <f t="shared" si="13"/>
        <v> </v>
      </c>
      <c r="Q15" s="26" t="str">
        <f t="shared" si="14"/>
        <v> </v>
      </c>
      <c r="R15" s="36"/>
      <c r="S15" s="26" t="str">
        <f t="shared" si="16"/>
        <v> </v>
      </c>
      <c r="T15" s="26" t="str">
        <f t="shared" si="17"/>
        <v> </v>
      </c>
      <c r="U15" s="38"/>
      <c r="V15" s="26" t="str">
        <f t="shared" si="18"/>
        <v> </v>
      </c>
      <c r="W15" s="26" t="str">
        <f t="shared" si="19"/>
        <v> </v>
      </c>
      <c r="X15" s="26" t="str">
        <f t="shared" si="20"/>
        <v> </v>
      </c>
      <c r="Y15" s="26" t="str">
        <f t="shared" si="21"/>
        <v> </v>
      </c>
      <c r="Z15" s="26" t="str">
        <f t="shared" si="22"/>
        <v> </v>
      </c>
      <c r="AA15" s="26" t="str">
        <f t="shared" si="23"/>
        <v> </v>
      </c>
      <c r="AB15" s="3"/>
      <c r="AC15" s="3"/>
      <c r="BA15" s="25" t="s">
        <v>6</v>
      </c>
      <c r="BB15" s="25" t="s">
        <v>6</v>
      </c>
      <c r="BC15" s="25" t="s">
        <v>6</v>
      </c>
      <c r="BD15" s="25" t="s">
        <v>6</v>
      </c>
      <c r="BE15" s="25" t="s">
        <v>6</v>
      </c>
      <c r="BF15" s="25" t="s">
        <v>6</v>
      </c>
      <c r="BG15" s="25" t="s">
        <v>6</v>
      </c>
      <c r="BH15" s="25" t="s">
        <v>6</v>
      </c>
      <c r="BI15" s="25"/>
      <c r="BJ15" s="25" t="s">
        <v>6</v>
      </c>
      <c r="BK15" s="25" t="s">
        <v>6</v>
      </c>
      <c r="BL15" s="25" t="s">
        <v>15</v>
      </c>
      <c r="BM15" s="25" t="s">
        <v>6</v>
      </c>
      <c r="BN15" s="25" t="s">
        <v>6</v>
      </c>
      <c r="BO15" s="25" t="s">
        <v>6</v>
      </c>
      <c r="BP15" s="25" t="s">
        <v>6</v>
      </c>
      <c r="BQ15" s="25" t="s">
        <v>6</v>
      </c>
      <c r="BR15" s="25" t="s">
        <v>17</v>
      </c>
      <c r="BS15" s="25" t="s">
        <v>6</v>
      </c>
      <c r="BT15" s="25" t="s">
        <v>6</v>
      </c>
      <c r="BU15" s="25" t="s">
        <v>17</v>
      </c>
      <c r="BV15" s="25" t="s">
        <v>6</v>
      </c>
      <c r="BW15" s="25" t="s">
        <v>6</v>
      </c>
      <c r="BX15" s="25" t="s">
        <v>6</v>
      </c>
      <c r="BY15" s="25" t="s">
        <v>6</v>
      </c>
      <c r="BZ15" s="25" t="s">
        <v>6</v>
      </c>
      <c r="CA15" s="25" t="s">
        <v>6</v>
      </c>
      <c r="CB15" s="33">
        <f t="shared" si="72"/>
        <v>0</v>
      </c>
      <c r="CC15" s="33">
        <f t="shared" si="24"/>
        <v>0</v>
      </c>
      <c r="CD15" s="33">
        <f t="shared" si="25"/>
        <v>0</v>
      </c>
      <c r="CE15" s="33">
        <f t="shared" si="26"/>
        <v>0</v>
      </c>
      <c r="CF15" s="33">
        <f t="shared" si="27"/>
        <v>0</v>
      </c>
      <c r="CG15" s="33">
        <f t="shared" si="28"/>
        <v>0</v>
      </c>
      <c r="CH15" s="33">
        <f t="shared" si="29"/>
        <v>0</v>
      </c>
      <c r="CI15" s="33">
        <f t="shared" si="30"/>
        <v>0</v>
      </c>
      <c r="CJ15" s="33">
        <f t="shared" si="31"/>
        <v>0</v>
      </c>
      <c r="CK15" s="33">
        <f t="shared" si="32"/>
        <v>0</v>
      </c>
      <c r="CL15" s="33">
        <f t="shared" si="33"/>
        <v>0</v>
      </c>
      <c r="CM15" s="33">
        <f t="shared" si="34"/>
        <v>0</v>
      </c>
      <c r="CN15" s="33">
        <f t="shared" si="35"/>
        <v>0</v>
      </c>
      <c r="CO15" s="33">
        <f t="shared" si="36"/>
        <v>0</v>
      </c>
      <c r="CP15" s="33">
        <f t="shared" si="37"/>
        <v>0</v>
      </c>
      <c r="CQ15" s="33">
        <f t="shared" si="38"/>
        <v>0</v>
      </c>
      <c r="CR15" s="33">
        <f t="shared" si="39"/>
        <v>0</v>
      </c>
      <c r="CS15" s="33">
        <f t="shared" si="40"/>
        <v>0</v>
      </c>
      <c r="CT15" s="33">
        <f t="shared" si="41"/>
        <v>0</v>
      </c>
      <c r="CU15" s="33">
        <f t="shared" si="42"/>
        <v>0</v>
      </c>
      <c r="CV15" s="33">
        <f t="shared" si="43"/>
        <v>0</v>
      </c>
      <c r="CW15" s="33">
        <f t="shared" si="44"/>
        <v>0</v>
      </c>
      <c r="CX15" s="33">
        <f t="shared" si="45"/>
        <v>0</v>
      </c>
      <c r="CY15" s="33">
        <f t="shared" si="46"/>
        <v>0</v>
      </c>
      <c r="CZ15" s="33">
        <f t="shared" si="73"/>
        <v>0</v>
      </c>
      <c r="DA15" s="33"/>
      <c r="DB15" s="33">
        <f t="shared" si="74"/>
        <v>0</v>
      </c>
      <c r="DC15" s="33">
        <f t="shared" si="47"/>
        <v>0</v>
      </c>
      <c r="DD15" s="33">
        <f t="shared" si="48"/>
        <v>0</v>
      </c>
      <c r="DE15" s="33">
        <f t="shared" si="49"/>
        <v>0</v>
      </c>
      <c r="DF15" s="33">
        <f t="shared" si="50"/>
        <v>0</v>
      </c>
      <c r="DG15" s="33">
        <f t="shared" si="51"/>
        <v>0</v>
      </c>
      <c r="DH15" s="33">
        <f t="shared" si="52"/>
        <v>0</v>
      </c>
      <c r="DI15" s="33">
        <f t="shared" si="53"/>
        <v>0</v>
      </c>
      <c r="DJ15" s="33">
        <f t="shared" si="54"/>
        <v>0</v>
      </c>
      <c r="DK15" s="33">
        <f t="shared" si="55"/>
        <v>0</v>
      </c>
      <c r="DL15" s="33">
        <f t="shared" si="56"/>
        <v>0</v>
      </c>
      <c r="DM15" s="33">
        <f t="shared" si="57"/>
        <v>1</v>
      </c>
      <c r="DN15" s="33">
        <f t="shared" si="58"/>
        <v>0</v>
      </c>
      <c r="DO15" s="33">
        <f t="shared" si="59"/>
        <v>0</v>
      </c>
      <c r="DP15" s="33">
        <f t="shared" si="60"/>
        <v>0</v>
      </c>
      <c r="DQ15" s="33">
        <f t="shared" si="61"/>
        <v>0</v>
      </c>
      <c r="DR15" s="33">
        <f t="shared" si="62"/>
        <v>0</v>
      </c>
      <c r="DS15" s="33">
        <f t="shared" si="63"/>
        <v>1</v>
      </c>
      <c r="DT15" s="33">
        <f t="shared" si="64"/>
        <v>0</v>
      </c>
      <c r="DU15" s="33">
        <f t="shared" si="65"/>
        <v>0</v>
      </c>
      <c r="DV15" s="33">
        <f t="shared" si="66"/>
        <v>1</v>
      </c>
      <c r="DW15" s="33">
        <f t="shared" si="67"/>
        <v>0</v>
      </c>
      <c r="DX15" s="33">
        <f t="shared" si="68"/>
        <v>0</v>
      </c>
      <c r="DY15" s="33">
        <f t="shared" si="69"/>
        <v>0</v>
      </c>
      <c r="DZ15" s="33">
        <f>SUM(DB15:DY15)</f>
        <v>3</v>
      </c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</row>
    <row r="16" spans="1:168" ht="12" customHeight="1">
      <c r="A16" s="26" t="str">
        <f t="shared" si="70"/>
        <v> </v>
      </c>
      <c r="B16" s="26" t="str">
        <f t="shared" si="0"/>
        <v> </v>
      </c>
      <c r="C16" s="26" t="str">
        <f t="shared" si="1"/>
        <v> </v>
      </c>
      <c r="D16" s="26" t="str">
        <f t="shared" si="2"/>
        <v> </v>
      </c>
      <c r="E16" s="26" t="str">
        <f t="shared" si="3"/>
        <v> </v>
      </c>
      <c r="F16" s="26" t="str">
        <f t="shared" si="4"/>
        <v> </v>
      </c>
      <c r="G16" s="26" t="str">
        <f t="shared" si="5"/>
        <v> </v>
      </c>
      <c r="H16" s="26" t="str">
        <f t="shared" si="6"/>
        <v> </v>
      </c>
      <c r="I16" s="26" t="str">
        <f t="shared" si="71"/>
        <v> </v>
      </c>
      <c r="J16" s="26" t="str">
        <f t="shared" si="7"/>
        <v> </v>
      </c>
      <c r="K16" s="26" t="str">
        <f t="shared" si="8"/>
        <v> </v>
      </c>
      <c r="L16" s="26" t="str">
        <f t="shared" si="9"/>
        <v> </v>
      </c>
      <c r="M16" s="26" t="str">
        <f t="shared" si="10"/>
        <v> </v>
      </c>
      <c r="N16" s="26" t="str">
        <f t="shared" si="11"/>
        <v> </v>
      </c>
      <c r="O16" s="26" t="str">
        <f t="shared" si="12"/>
        <v> </v>
      </c>
      <c r="P16" s="26" t="str">
        <f t="shared" si="13"/>
        <v> </v>
      </c>
      <c r="Q16" s="26" t="str">
        <f t="shared" si="14"/>
        <v> </v>
      </c>
      <c r="R16" s="42"/>
      <c r="S16" s="26" t="str">
        <f t="shared" si="16"/>
        <v> </v>
      </c>
      <c r="T16" s="26" t="str">
        <f t="shared" si="17"/>
        <v> </v>
      </c>
      <c r="U16" s="38"/>
      <c r="V16" s="26" t="str">
        <f t="shared" si="18"/>
        <v> </v>
      </c>
      <c r="W16" s="26"/>
      <c r="X16" s="26"/>
      <c r="Y16" s="26" t="str">
        <f t="shared" si="21"/>
        <v> </v>
      </c>
      <c r="Z16" s="26" t="str">
        <f t="shared" si="22"/>
        <v> </v>
      </c>
      <c r="AA16" s="26" t="str">
        <f t="shared" si="23"/>
        <v> </v>
      </c>
      <c r="AB16" s="3"/>
      <c r="AC16" s="3"/>
      <c r="BA16" s="25" t="s">
        <v>6</v>
      </c>
      <c r="BB16" s="25" t="s">
        <v>6</v>
      </c>
      <c r="BC16" s="25" t="s">
        <v>6</v>
      </c>
      <c r="BD16" s="25" t="s">
        <v>6</v>
      </c>
      <c r="BE16" s="25" t="s">
        <v>6</v>
      </c>
      <c r="BF16" s="25" t="s">
        <v>6</v>
      </c>
      <c r="BG16" s="25" t="s">
        <v>6</v>
      </c>
      <c r="BH16" s="25" t="s">
        <v>6</v>
      </c>
      <c r="BI16" s="25" t="s">
        <v>6</v>
      </c>
      <c r="BJ16" s="25" t="s">
        <v>6</v>
      </c>
      <c r="BK16" s="25" t="s">
        <v>6</v>
      </c>
      <c r="BL16" s="25" t="s">
        <v>6</v>
      </c>
      <c r="BM16" s="25" t="s">
        <v>6</v>
      </c>
      <c r="BN16" s="25" t="s">
        <v>6</v>
      </c>
      <c r="BO16" s="25" t="s">
        <v>6</v>
      </c>
      <c r="BP16" s="25" t="s">
        <v>6</v>
      </c>
      <c r="BQ16" s="25" t="s">
        <v>6</v>
      </c>
      <c r="BR16" s="25" t="s">
        <v>18</v>
      </c>
      <c r="BS16" s="25" t="s">
        <v>6</v>
      </c>
      <c r="BT16" s="25" t="s">
        <v>6</v>
      </c>
      <c r="BU16" s="25" t="s">
        <v>15</v>
      </c>
      <c r="BV16" s="25" t="s">
        <v>6</v>
      </c>
      <c r="BW16" s="25"/>
      <c r="BX16" s="25"/>
      <c r="BY16" s="25" t="s">
        <v>6</v>
      </c>
      <c r="BZ16" s="25" t="s">
        <v>6</v>
      </c>
      <c r="CA16" s="25" t="s">
        <v>6</v>
      </c>
      <c r="CB16" s="33">
        <f t="shared" si="72"/>
        <v>0</v>
      </c>
      <c r="CC16" s="33">
        <f t="shared" si="24"/>
        <v>0</v>
      </c>
      <c r="CD16" s="33">
        <f t="shared" si="25"/>
        <v>0</v>
      </c>
      <c r="CE16" s="33">
        <f t="shared" si="26"/>
        <v>0</v>
      </c>
      <c r="CF16" s="33">
        <f t="shared" si="27"/>
        <v>0</v>
      </c>
      <c r="CG16" s="33">
        <f t="shared" si="28"/>
        <v>0</v>
      </c>
      <c r="CH16" s="33">
        <f t="shared" si="29"/>
        <v>0</v>
      </c>
      <c r="CI16" s="33">
        <f t="shared" si="30"/>
        <v>0</v>
      </c>
      <c r="CJ16" s="33">
        <f t="shared" si="31"/>
        <v>0</v>
      </c>
      <c r="CK16" s="33">
        <f t="shared" si="32"/>
        <v>0</v>
      </c>
      <c r="CL16" s="33">
        <f t="shared" si="33"/>
        <v>0</v>
      </c>
      <c r="CM16" s="33">
        <f t="shared" si="34"/>
        <v>0</v>
      </c>
      <c r="CN16" s="33">
        <f t="shared" si="35"/>
        <v>0</v>
      </c>
      <c r="CO16" s="33">
        <f t="shared" si="36"/>
        <v>0</v>
      </c>
      <c r="CP16" s="33">
        <f t="shared" si="37"/>
        <v>0</v>
      </c>
      <c r="CQ16" s="33">
        <f t="shared" si="38"/>
        <v>0</v>
      </c>
      <c r="CR16" s="33">
        <f t="shared" si="39"/>
        <v>0</v>
      </c>
      <c r="CS16" s="33">
        <f t="shared" si="40"/>
        <v>0</v>
      </c>
      <c r="CT16" s="33">
        <f t="shared" si="41"/>
        <v>0</v>
      </c>
      <c r="CU16" s="33">
        <f t="shared" si="42"/>
        <v>0</v>
      </c>
      <c r="CV16" s="33">
        <f t="shared" si="43"/>
        <v>0</v>
      </c>
      <c r="CW16" s="33">
        <f t="shared" si="44"/>
        <v>0</v>
      </c>
      <c r="CX16" s="33">
        <f t="shared" si="45"/>
        <v>0</v>
      </c>
      <c r="CY16" s="33">
        <f t="shared" si="46"/>
        <v>0</v>
      </c>
      <c r="CZ16" s="33">
        <f t="shared" si="73"/>
        <v>0</v>
      </c>
      <c r="DA16" s="33"/>
      <c r="DB16" s="33">
        <f t="shared" si="74"/>
        <v>0</v>
      </c>
      <c r="DC16" s="33">
        <f t="shared" si="47"/>
        <v>0</v>
      </c>
      <c r="DD16" s="33">
        <f t="shared" si="48"/>
        <v>0</v>
      </c>
      <c r="DE16" s="33">
        <f t="shared" si="49"/>
        <v>0</v>
      </c>
      <c r="DF16" s="33">
        <f t="shared" si="50"/>
        <v>0</v>
      </c>
      <c r="DG16" s="33">
        <f t="shared" si="51"/>
        <v>0</v>
      </c>
      <c r="DH16" s="33">
        <f t="shared" si="52"/>
        <v>0</v>
      </c>
      <c r="DI16" s="33">
        <f t="shared" si="53"/>
        <v>0</v>
      </c>
      <c r="DJ16" s="33">
        <f t="shared" si="54"/>
        <v>0</v>
      </c>
      <c r="DK16" s="33">
        <f t="shared" si="55"/>
        <v>0</v>
      </c>
      <c r="DL16" s="33">
        <f t="shared" si="56"/>
        <v>0</v>
      </c>
      <c r="DM16" s="33">
        <f t="shared" si="57"/>
        <v>0</v>
      </c>
      <c r="DN16" s="33">
        <f t="shared" si="58"/>
        <v>0</v>
      </c>
      <c r="DO16" s="33">
        <f t="shared" si="59"/>
        <v>0</v>
      </c>
      <c r="DP16" s="33">
        <f t="shared" si="60"/>
        <v>0</v>
      </c>
      <c r="DQ16" s="33">
        <f t="shared" si="61"/>
        <v>0</v>
      </c>
      <c r="DR16" s="33">
        <f t="shared" si="62"/>
        <v>0</v>
      </c>
      <c r="DS16" s="33">
        <f t="shared" si="63"/>
        <v>1</v>
      </c>
      <c r="DT16" s="33">
        <f t="shared" si="64"/>
        <v>0</v>
      </c>
      <c r="DU16" s="33">
        <f t="shared" si="65"/>
        <v>0</v>
      </c>
      <c r="DV16" s="33">
        <f t="shared" si="66"/>
        <v>1</v>
      </c>
      <c r="DW16" s="33">
        <f t="shared" si="67"/>
        <v>0</v>
      </c>
      <c r="DX16" s="33">
        <f t="shared" si="68"/>
        <v>0</v>
      </c>
      <c r="DY16" s="33">
        <f t="shared" si="69"/>
        <v>0</v>
      </c>
      <c r="DZ16" s="33">
        <f>SUM(DB16:DY16)</f>
        <v>2</v>
      </c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</row>
    <row r="17" spans="1:168" ht="12" customHeight="1">
      <c r="A17" s="26" t="str">
        <f t="shared" si="70"/>
        <v> </v>
      </c>
      <c r="B17" s="26" t="str">
        <f t="shared" si="0"/>
        <v> </v>
      </c>
      <c r="C17" s="26" t="str">
        <f t="shared" si="1"/>
        <v> </v>
      </c>
      <c r="D17" s="26" t="str">
        <f t="shared" si="2"/>
        <v> </v>
      </c>
      <c r="E17" s="26" t="str">
        <f t="shared" si="3"/>
        <v> </v>
      </c>
      <c r="F17" s="40">
        <f t="shared" si="4"/>
        <v>1</v>
      </c>
      <c r="G17" s="44">
        <f t="shared" si="5"/>
        <v>1</v>
      </c>
      <c r="H17" s="36"/>
      <c r="I17" s="36"/>
      <c r="J17" s="36"/>
      <c r="K17" s="42"/>
      <c r="L17" s="42"/>
      <c r="M17" s="42"/>
      <c r="N17" s="42"/>
      <c r="O17" s="42"/>
      <c r="P17" s="42"/>
      <c r="Q17" s="42"/>
      <c r="R17" s="42"/>
      <c r="S17" s="42"/>
      <c r="T17" s="26" t="str">
        <f t="shared" si="17"/>
        <v> </v>
      </c>
      <c r="U17" s="26" t="str">
        <f>BU17</f>
        <v> </v>
      </c>
      <c r="V17" s="26" t="str">
        <f t="shared" si="18"/>
        <v> </v>
      </c>
      <c r="W17" s="40">
        <f t="shared" si="19"/>
        <v>1</v>
      </c>
      <c r="X17" s="44">
        <f t="shared" si="20"/>
        <v>4</v>
      </c>
      <c r="Y17" s="26" t="str">
        <f t="shared" si="21"/>
        <v> </v>
      </c>
      <c r="Z17" s="26" t="str">
        <f t="shared" si="22"/>
        <v> </v>
      </c>
      <c r="AA17" s="26" t="str">
        <f t="shared" si="23"/>
        <v> </v>
      </c>
      <c r="AB17" s="3"/>
      <c r="AC17" s="3"/>
      <c r="BA17" s="25" t="s">
        <v>6</v>
      </c>
      <c r="BB17" s="25" t="s">
        <v>6</v>
      </c>
      <c r="BC17" s="25" t="s">
        <v>6</v>
      </c>
      <c r="BD17" s="25" t="s">
        <v>6</v>
      </c>
      <c r="BE17" s="25" t="s">
        <v>6</v>
      </c>
      <c r="BF17" s="25">
        <v>1</v>
      </c>
      <c r="BG17" s="25">
        <v>1</v>
      </c>
      <c r="BH17" s="25" t="s">
        <v>17</v>
      </c>
      <c r="BI17" s="25" t="s">
        <v>12</v>
      </c>
      <c r="BJ17" s="25" t="s">
        <v>12</v>
      </c>
      <c r="BK17" s="25" t="s">
        <v>16</v>
      </c>
      <c r="BL17" s="25" t="s">
        <v>15</v>
      </c>
      <c r="BM17" s="25" t="s">
        <v>2</v>
      </c>
      <c r="BN17" s="25" t="s">
        <v>9</v>
      </c>
      <c r="BO17" s="25" t="s">
        <v>13</v>
      </c>
      <c r="BP17" s="25" t="s">
        <v>1</v>
      </c>
      <c r="BQ17" s="25" t="s">
        <v>18</v>
      </c>
      <c r="BR17" s="25" t="s">
        <v>17</v>
      </c>
      <c r="BS17" s="25" t="s">
        <v>15</v>
      </c>
      <c r="BT17" s="25" t="s">
        <v>6</v>
      </c>
      <c r="BU17" s="25" t="s">
        <v>6</v>
      </c>
      <c r="BV17" s="25" t="s">
        <v>6</v>
      </c>
      <c r="BW17" s="25">
        <v>1</v>
      </c>
      <c r="BX17" s="25">
        <v>4</v>
      </c>
      <c r="BY17" s="25" t="s">
        <v>6</v>
      </c>
      <c r="BZ17" s="25" t="s">
        <v>6</v>
      </c>
      <c r="CA17" s="25" t="s">
        <v>6</v>
      </c>
      <c r="CB17" s="33">
        <f t="shared" si="72"/>
        <v>0</v>
      </c>
      <c r="CC17" s="33">
        <f t="shared" si="24"/>
        <v>0</v>
      </c>
      <c r="CD17" s="33">
        <f t="shared" si="25"/>
        <v>0</v>
      </c>
      <c r="CE17" s="33">
        <f t="shared" si="26"/>
        <v>0</v>
      </c>
      <c r="CF17" s="33">
        <f t="shared" si="27"/>
        <v>0</v>
      </c>
      <c r="CG17" s="33">
        <f t="shared" si="28"/>
        <v>0</v>
      </c>
      <c r="CH17" s="33">
        <f t="shared" si="29"/>
        <v>0</v>
      </c>
      <c r="CI17" s="33">
        <f t="shared" si="30"/>
        <v>0</v>
      </c>
      <c r="CJ17" s="33">
        <f t="shared" si="31"/>
        <v>0</v>
      </c>
      <c r="CK17" s="33">
        <f t="shared" si="32"/>
        <v>0</v>
      </c>
      <c r="CL17" s="33">
        <f t="shared" si="33"/>
        <v>0</v>
      </c>
      <c r="CM17" s="33">
        <f t="shared" si="34"/>
        <v>0</v>
      </c>
      <c r="CN17" s="33">
        <f t="shared" si="35"/>
        <v>0</v>
      </c>
      <c r="CO17" s="33">
        <f t="shared" si="36"/>
        <v>0</v>
      </c>
      <c r="CP17" s="33">
        <f t="shared" si="37"/>
        <v>0</v>
      </c>
      <c r="CQ17" s="33">
        <f t="shared" si="38"/>
        <v>0</v>
      </c>
      <c r="CR17" s="33">
        <f t="shared" si="39"/>
        <v>0</v>
      </c>
      <c r="CS17" s="33">
        <f t="shared" si="40"/>
        <v>0</v>
      </c>
      <c r="CT17" s="33">
        <f t="shared" si="41"/>
        <v>0</v>
      </c>
      <c r="CU17" s="33">
        <f t="shared" si="42"/>
        <v>0</v>
      </c>
      <c r="CV17" s="33">
        <f t="shared" si="43"/>
        <v>0</v>
      </c>
      <c r="CW17" s="33">
        <f t="shared" si="44"/>
        <v>0</v>
      </c>
      <c r="CX17" s="33">
        <f t="shared" si="45"/>
        <v>0</v>
      </c>
      <c r="CY17" s="33">
        <f t="shared" si="46"/>
        <v>0</v>
      </c>
      <c r="CZ17" s="33">
        <f t="shared" si="73"/>
        <v>0</v>
      </c>
      <c r="DA17" s="33"/>
      <c r="DB17" s="33">
        <f t="shared" si="74"/>
        <v>0</v>
      </c>
      <c r="DC17" s="33">
        <f t="shared" si="47"/>
        <v>0</v>
      </c>
      <c r="DD17" s="33">
        <f t="shared" si="48"/>
        <v>0</v>
      </c>
      <c r="DE17" s="33">
        <f t="shared" si="49"/>
        <v>0</v>
      </c>
      <c r="DF17" s="33">
        <f t="shared" si="50"/>
        <v>0</v>
      </c>
      <c r="DG17" s="33">
        <f t="shared" si="51"/>
        <v>0</v>
      </c>
      <c r="DH17" s="33">
        <f t="shared" si="52"/>
        <v>0</v>
      </c>
      <c r="DI17" s="33">
        <f t="shared" si="53"/>
        <v>1</v>
      </c>
      <c r="DJ17" s="33">
        <f t="shared" si="54"/>
        <v>1</v>
      </c>
      <c r="DK17" s="33">
        <f t="shared" si="55"/>
        <v>1</v>
      </c>
      <c r="DL17" s="33">
        <f t="shared" si="56"/>
        <v>1</v>
      </c>
      <c r="DM17" s="33">
        <f t="shared" si="57"/>
        <v>1</v>
      </c>
      <c r="DN17" s="33">
        <f t="shared" si="58"/>
        <v>1</v>
      </c>
      <c r="DO17" s="33">
        <f t="shared" si="59"/>
        <v>1</v>
      </c>
      <c r="DP17" s="33">
        <f t="shared" si="60"/>
        <v>1</v>
      </c>
      <c r="DQ17" s="33">
        <f t="shared" si="61"/>
        <v>1</v>
      </c>
      <c r="DR17" s="33">
        <f t="shared" si="62"/>
        <v>1</v>
      </c>
      <c r="DS17" s="33">
        <f t="shared" si="63"/>
        <v>1</v>
      </c>
      <c r="DT17" s="33">
        <f t="shared" si="64"/>
        <v>1</v>
      </c>
      <c r="DU17" s="33">
        <f t="shared" si="65"/>
        <v>0</v>
      </c>
      <c r="DV17" s="33">
        <f t="shared" si="66"/>
        <v>0</v>
      </c>
      <c r="DW17" s="33">
        <f t="shared" si="67"/>
        <v>0</v>
      </c>
      <c r="DX17" s="33">
        <f t="shared" si="68"/>
        <v>0</v>
      </c>
      <c r="DY17" s="33">
        <f t="shared" si="69"/>
        <v>0</v>
      </c>
      <c r="DZ17" s="33">
        <f>SUM(DB17:DY17)</f>
        <v>12</v>
      </c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</row>
    <row r="18" spans="1:168" ht="12" customHeight="1">
      <c r="A18" s="26" t="str">
        <f t="shared" si="70"/>
        <v> </v>
      </c>
      <c r="B18" s="26" t="str">
        <f t="shared" si="0"/>
        <v> </v>
      </c>
      <c r="C18" s="26" t="str">
        <f t="shared" si="1"/>
        <v> </v>
      </c>
      <c r="D18" s="26" t="str">
        <f t="shared" si="2"/>
        <v> </v>
      </c>
      <c r="E18" s="26" t="str">
        <f t="shared" si="3"/>
        <v> </v>
      </c>
      <c r="F18" s="26" t="str">
        <f t="shared" si="4"/>
        <v> </v>
      </c>
      <c r="G18" s="26" t="str">
        <f t="shared" si="5"/>
        <v> </v>
      </c>
      <c r="H18" s="26" t="str">
        <f t="shared" si="6"/>
        <v> </v>
      </c>
      <c r="I18" s="40">
        <f t="shared" si="71"/>
        <v>1</v>
      </c>
      <c r="J18" s="44">
        <f t="shared" si="7"/>
        <v>2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47"/>
      <c r="W18" s="36"/>
      <c r="X18" s="41"/>
      <c r="Y18" s="36"/>
      <c r="Z18" s="36"/>
      <c r="AA18" s="26" t="str">
        <f t="shared" si="23"/>
        <v> </v>
      </c>
      <c r="AB18" s="3"/>
      <c r="AC18" s="3"/>
      <c r="BA18" s="25" t="s">
        <v>6</v>
      </c>
      <c r="BB18" s="25" t="s">
        <v>6</v>
      </c>
      <c r="BC18" s="25" t="s">
        <v>6</v>
      </c>
      <c r="BD18" s="25" t="s">
        <v>6</v>
      </c>
      <c r="BE18" s="25" t="s">
        <v>6</v>
      </c>
      <c r="BF18" s="25" t="s">
        <v>6</v>
      </c>
      <c r="BG18" s="25" t="s">
        <v>6</v>
      </c>
      <c r="BH18" s="25" t="s">
        <v>6</v>
      </c>
      <c r="BI18" s="25">
        <v>1</v>
      </c>
      <c r="BJ18" s="25">
        <v>2</v>
      </c>
      <c r="BK18" s="25" t="s">
        <v>7</v>
      </c>
      <c r="BL18" s="25" t="s">
        <v>8</v>
      </c>
      <c r="BM18" s="25" t="s">
        <v>9</v>
      </c>
      <c r="BN18" s="25" t="s">
        <v>24</v>
      </c>
      <c r="BO18" s="25" t="s">
        <v>8</v>
      </c>
      <c r="BP18" s="25" t="s">
        <v>1</v>
      </c>
      <c r="BQ18" s="25" t="s">
        <v>14</v>
      </c>
      <c r="BR18" s="25" t="s">
        <v>14</v>
      </c>
      <c r="BS18" s="25" t="s">
        <v>17</v>
      </c>
      <c r="BT18" s="25" t="s">
        <v>8</v>
      </c>
      <c r="BU18" s="25" t="s">
        <v>9</v>
      </c>
      <c r="BV18" s="25" t="s">
        <v>13</v>
      </c>
      <c r="BW18" s="25" t="s">
        <v>1</v>
      </c>
      <c r="BX18" s="25" t="s">
        <v>18</v>
      </c>
      <c r="BY18" s="25" t="s">
        <v>17</v>
      </c>
      <c r="BZ18" s="25" t="s">
        <v>15</v>
      </c>
      <c r="CA18" s="25" t="s">
        <v>6</v>
      </c>
      <c r="CB18" s="33">
        <f t="shared" si="72"/>
        <v>0</v>
      </c>
      <c r="CC18" s="33">
        <f t="shared" si="24"/>
        <v>0</v>
      </c>
      <c r="CD18" s="33">
        <f t="shared" si="25"/>
        <v>0</v>
      </c>
      <c r="CE18" s="33">
        <f t="shared" si="26"/>
        <v>0</v>
      </c>
      <c r="CF18" s="33">
        <f t="shared" si="27"/>
        <v>0</v>
      </c>
      <c r="CG18" s="33">
        <f t="shared" si="28"/>
        <v>0</v>
      </c>
      <c r="CH18" s="33">
        <f t="shared" si="29"/>
        <v>0</v>
      </c>
      <c r="CI18" s="33">
        <f t="shared" si="30"/>
        <v>0</v>
      </c>
      <c r="CJ18" s="33">
        <f t="shared" si="31"/>
        <v>0</v>
      </c>
      <c r="CK18" s="33">
        <f t="shared" si="32"/>
        <v>0</v>
      </c>
      <c r="CL18" s="33">
        <f t="shared" si="33"/>
        <v>0</v>
      </c>
      <c r="CM18" s="33">
        <f t="shared" si="34"/>
        <v>0</v>
      </c>
      <c r="CN18" s="33">
        <f t="shared" si="35"/>
        <v>0</v>
      </c>
      <c r="CO18" s="33">
        <f t="shared" si="36"/>
        <v>0</v>
      </c>
      <c r="CP18" s="33">
        <f t="shared" si="37"/>
        <v>0</v>
      </c>
      <c r="CQ18" s="33">
        <f t="shared" si="38"/>
        <v>0</v>
      </c>
      <c r="CR18" s="33">
        <f t="shared" si="39"/>
        <v>0</v>
      </c>
      <c r="CS18" s="33">
        <f t="shared" si="40"/>
        <v>0</v>
      </c>
      <c r="CT18" s="33">
        <f t="shared" si="41"/>
        <v>0</v>
      </c>
      <c r="CU18" s="33">
        <f t="shared" si="42"/>
        <v>0</v>
      </c>
      <c r="CV18" s="33">
        <f t="shared" si="43"/>
        <v>0</v>
      </c>
      <c r="CW18" s="33">
        <f t="shared" si="44"/>
        <v>0</v>
      </c>
      <c r="CX18" s="33">
        <f t="shared" si="45"/>
        <v>0</v>
      </c>
      <c r="CY18" s="33">
        <f t="shared" si="46"/>
        <v>0</v>
      </c>
      <c r="CZ18" s="33">
        <f t="shared" si="73"/>
        <v>0</v>
      </c>
      <c r="DA18" s="33"/>
      <c r="DB18" s="33">
        <f t="shared" si="74"/>
        <v>0</v>
      </c>
      <c r="DC18" s="33">
        <f t="shared" si="47"/>
        <v>0</v>
      </c>
      <c r="DD18" s="33">
        <f t="shared" si="48"/>
        <v>0</v>
      </c>
      <c r="DE18" s="33">
        <f t="shared" si="49"/>
        <v>0</v>
      </c>
      <c r="DF18" s="33">
        <f t="shared" si="50"/>
        <v>0</v>
      </c>
      <c r="DG18" s="33">
        <f t="shared" si="51"/>
        <v>0</v>
      </c>
      <c r="DH18" s="33">
        <f t="shared" si="52"/>
        <v>0</v>
      </c>
      <c r="DI18" s="33">
        <f t="shared" si="53"/>
        <v>0</v>
      </c>
      <c r="DJ18" s="33">
        <f t="shared" si="54"/>
        <v>0</v>
      </c>
      <c r="DK18" s="33">
        <f t="shared" si="55"/>
        <v>0</v>
      </c>
      <c r="DL18" s="33">
        <f t="shared" si="56"/>
        <v>1</v>
      </c>
      <c r="DM18" s="33">
        <f t="shared" si="57"/>
        <v>1</v>
      </c>
      <c r="DN18" s="33">
        <f t="shared" si="58"/>
        <v>1</v>
      </c>
      <c r="DO18" s="33">
        <f t="shared" si="59"/>
        <v>1</v>
      </c>
      <c r="DP18" s="33">
        <f t="shared" si="60"/>
        <v>1</v>
      </c>
      <c r="DQ18" s="33">
        <f t="shared" si="61"/>
        <v>1</v>
      </c>
      <c r="DR18" s="33">
        <f t="shared" si="62"/>
        <v>1</v>
      </c>
      <c r="DS18" s="33">
        <f t="shared" si="63"/>
        <v>1</v>
      </c>
      <c r="DT18" s="33">
        <f t="shared" si="64"/>
        <v>1</v>
      </c>
      <c r="DU18" s="33">
        <f t="shared" si="65"/>
        <v>1</v>
      </c>
      <c r="DV18" s="33">
        <f t="shared" si="66"/>
        <v>1</v>
      </c>
      <c r="DW18" s="33">
        <f t="shared" si="67"/>
        <v>1</v>
      </c>
      <c r="DX18" s="33">
        <f t="shared" si="68"/>
        <v>1</v>
      </c>
      <c r="DY18" s="33">
        <f t="shared" si="69"/>
        <v>1</v>
      </c>
      <c r="DZ18" s="33">
        <f>SUM(DB18:DY18)</f>
        <v>14</v>
      </c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</row>
    <row r="19" spans="1:168" ht="12" customHeight="1">
      <c r="A19" s="26" t="str">
        <f t="shared" si="70"/>
        <v> </v>
      </c>
      <c r="B19" s="26" t="str">
        <f t="shared" si="0"/>
        <v> </v>
      </c>
      <c r="C19" s="26" t="str">
        <f t="shared" si="1"/>
        <v> </v>
      </c>
      <c r="D19" s="26" t="str">
        <f t="shared" si="2"/>
        <v> </v>
      </c>
      <c r="E19" s="26" t="str">
        <f t="shared" si="3"/>
        <v> </v>
      </c>
      <c r="F19" s="26" t="str">
        <f t="shared" si="4"/>
        <v> </v>
      </c>
      <c r="G19" s="26" t="str">
        <f t="shared" si="5"/>
        <v> </v>
      </c>
      <c r="H19" s="26" t="str">
        <f t="shared" si="6"/>
        <v> </v>
      </c>
      <c r="I19" s="26" t="str">
        <f t="shared" si="71"/>
        <v> </v>
      </c>
      <c r="J19" s="26" t="str">
        <f t="shared" si="7"/>
        <v> </v>
      </c>
      <c r="K19" s="26" t="str">
        <f t="shared" si="8"/>
        <v> </v>
      </c>
      <c r="L19" s="26" t="str">
        <f t="shared" si="9"/>
        <v> </v>
      </c>
      <c r="M19" s="26" t="str">
        <f t="shared" si="10"/>
        <v> </v>
      </c>
      <c r="N19" s="26" t="str">
        <f t="shared" si="11"/>
        <v> </v>
      </c>
      <c r="O19" s="26" t="str">
        <f t="shared" si="12"/>
        <v> </v>
      </c>
      <c r="P19" s="26" t="str">
        <f t="shared" si="13"/>
        <v> </v>
      </c>
      <c r="Q19" s="26" t="str">
        <f t="shared" si="14"/>
        <v> </v>
      </c>
      <c r="R19" s="48"/>
      <c r="S19" s="26" t="str">
        <f t="shared" si="16"/>
        <v> </v>
      </c>
      <c r="T19" s="26" t="str">
        <f t="shared" si="17"/>
        <v> </v>
      </c>
      <c r="U19" s="26" t="str">
        <f>BU19</f>
        <v> </v>
      </c>
      <c r="V19" s="26" t="str">
        <f t="shared" si="18"/>
        <v> </v>
      </c>
      <c r="W19" s="36"/>
      <c r="X19" s="26" t="str">
        <f t="shared" si="20"/>
        <v> </v>
      </c>
      <c r="Y19" s="26" t="str">
        <f t="shared" si="21"/>
        <v> </v>
      </c>
      <c r="Z19" s="26" t="str">
        <f t="shared" si="22"/>
        <v> </v>
      </c>
      <c r="AA19" s="26" t="str">
        <f t="shared" si="23"/>
        <v> </v>
      </c>
      <c r="AB19" s="3"/>
      <c r="AC19" s="3"/>
      <c r="BA19" s="25" t="s">
        <v>6</v>
      </c>
      <c r="BB19" s="25" t="s">
        <v>6</v>
      </c>
      <c r="BC19" s="25" t="s">
        <v>6</v>
      </c>
      <c r="BD19" s="25" t="s">
        <v>6</v>
      </c>
      <c r="BE19" s="25" t="s">
        <v>6</v>
      </c>
      <c r="BF19" s="25" t="s">
        <v>6</v>
      </c>
      <c r="BG19" s="25" t="s">
        <v>6</v>
      </c>
      <c r="BH19" s="25" t="s">
        <v>6</v>
      </c>
      <c r="BI19" s="25" t="s">
        <v>6</v>
      </c>
      <c r="BJ19" s="25" t="s">
        <v>6</v>
      </c>
      <c r="BK19" s="25" t="s">
        <v>6</v>
      </c>
      <c r="BL19" s="25" t="s">
        <v>6</v>
      </c>
      <c r="BM19" s="25" t="s">
        <v>6</v>
      </c>
      <c r="BN19" s="25" t="s">
        <v>6</v>
      </c>
      <c r="BO19" s="25" t="s">
        <v>6</v>
      </c>
      <c r="BP19" s="25" t="s">
        <v>6</v>
      </c>
      <c r="BQ19" s="25" t="s">
        <v>6</v>
      </c>
      <c r="BR19" s="25" t="s">
        <v>27</v>
      </c>
      <c r="BS19" s="25" t="s">
        <v>6</v>
      </c>
      <c r="BT19" s="25" t="s">
        <v>6</v>
      </c>
      <c r="BU19" s="25" t="s">
        <v>6</v>
      </c>
      <c r="BV19" s="25" t="s">
        <v>6</v>
      </c>
      <c r="BW19" s="25" t="s">
        <v>18</v>
      </c>
      <c r="BX19" s="25" t="s">
        <v>6</v>
      </c>
      <c r="BY19" s="25" t="s">
        <v>6</v>
      </c>
      <c r="BZ19" s="25" t="s">
        <v>6</v>
      </c>
      <c r="CA19" s="25" t="s">
        <v>6</v>
      </c>
      <c r="CB19" s="33">
        <f t="shared" si="72"/>
        <v>0</v>
      </c>
      <c r="CC19" s="33">
        <f t="shared" si="24"/>
        <v>0</v>
      </c>
      <c r="CD19" s="33">
        <f t="shared" si="25"/>
        <v>0</v>
      </c>
      <c r="CE19" s="33">
        <f t="shared" si="26"/>
        <v>0</v>
      </c>
      <c r="CF19" s="33">
        <f t="shared" si="27"/>
        <v>0</v>
      </c>
      <c r="CG19" s="33">
        <f t="shared" si="28"/>
        <v>0</v>
      </c>
      <c r="CH19" s="33">
        <f t="shared" si="29"/>
        <v>0</v>
      </c>
      <c r="CI19" s="33">
        <f t="shared" si="30"/>
        <v>0</v>
      </c>
      <c r="CJ19" s="33">
        <f t="shared" si="31"/>
        <v>0</v>
      </c>
      <c r="CK19" s="33">
        <f t="shared" si="32"/>
        <v>0</v>
      </c>
      <c r="CL19" s="33">
        <f t="shared" si="33"/>
        <v>0</v>
      </c>
      <c r="CM19" s="33">
        <f t="shared" si="34"/>
        <v>0</v>
      </c>
      <c r="CN19" s="33">
        <f t="shared" si="35"/>
        <v>0</v>
      </c>
      <c r="CO19" s="33">
        <f t="shared" si="36"/>
        <v>0</v>
      </c>
      <c r="CP19" s="33">
        <f t="shared" si="37"/>
        <v>0</v>
      </c>
      <c r="CQ19" s="33">
        <f t="shared" si="38"/>
        <v>0</v>
      </c>
      <c r="CR19" s="33">
        <f t="shared" si="39"/>
        <v>0</v>
      </c>
      <c r="CS19" s="33">
        <f t="shared" si="40"/>
        <v>0</v>
      </c>
      <c r="CT19" s="33">
        <f t="shared" si="41"/>
        <v>0</v>
      </c>
      <c r="CU19" s="33">
        <f t="shared" si="42"/>
        <v>0</v>
      </c>
      <c r="CV19" s="33">
        <f t="shared" si="43"/>
        <v>0</v>
      </c>
      <c r="CW19" s="33">
        <f t="shared" si="44"/>
        <v>0</v>
      </c>
      <c r="CX19" s="33">
        <f t="shared" si="45"/>
        <v>0</v>
      </c>
      <c r="CY19" s="33">
        <f t="shared" si="46"/>
        <v>0</v>
      </c>
      <c r="CZ19" s="33">
        <f t="shared" si="73"/>
        <v>0</v>
      </c>
      <c r="DA19" s="33"/>
      <c r="DB19" s="33">
        <f t="shared" si="74"/>
        <v>0</v>
      </c>
      <c r="DC19" s="33">
        <f t="shared" si="47"/>
        <v>0</v>
      </c>
      <c r="DD19" s="33">
        <f t="shared" si="48"/>
        <v>0</v>
      </c>
      <c r="DE19" s="33">
        <f t="shared" si="49"/>
        <v>0</v>
      </c>
      <c r="DF19" s="33">
        <f t="shared" si="50"/>
        <v>0</v>
      </c>
      <c r="DG19" s="33">
        <f t="shared" si="51"/>
        <v>0</v>
      </c>
      <c r="DH19" s="33">
        <f t="shared" si="52"/>
        <v>0</v>
      </c>
      <c r="DI19" s="33">
        <f t="shared" si="53"/>
        <v>0</v>
      </c>
      <c r="DJ19" s="33">
        <f t="shared" si="54"/>
        <v>0</v>
      </c>
      <c r="DK19" s="33">
        <f t="shared" si="55"/>
        <v>0</v>
      </c>
      <c r="DL19" s="33">
        <f t="shared" si="56"/>
        <v>0</v>
      </c>
      <c r="DM19" s="33">
        <f t="shared" si="57"/>
        <v>0</v>
      </c>
      <c r="DN19" s="33">
        <f t="shared" si="58"/>
        <v>0</v>
      </c>
      <c r="DO19" s="33">
        <f t="shared" si="59"/>
        <v>0</v>
      </c>
      <c r="DP19" s="33">
        <f t="shared" si="60"/>
        <v>0</v>
      </c>
      <c r="DQ19" s="33">
        <f t="shared" si="61"/>
        <v>0</v>
      </c>
      <c r="DR19" s="33">
        <f t="shared" si="62"/>
        <v>0</v>
      </c>
      <c r="DS19" s="33">
        <f t="shared" si="63"/>
        <v>1</v>
      </c>
      <c r="DT19" s="33">
        <f t="shared" si="64"/>
        <v>0</v>
      </c>
      <c r="DU19" s="33">
        <f t="shared" si="65"/>
        <v>0</v>
      </c>
      <c r="DV19" s="33">
        <f t="shared" si="66"/>
        <v>0</v>
      </c>
      <c r="DW19" s="33">
        <f t="shared" si="67"/>
        <v>0</v>
      </c>
      <c r="DX19" s="33">
        <f t="shared" si="68"/>
        <v>1</v>
      </c>
      <c r="DY19" s="33">
        <f t="shared" si="69"/>
        <v>0</v>
      </c>
      <c r="DZ19" s="33">
        <f>SUM(DB19:DY19)</f>
        <v>2</v>
      </c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</row>
    <row r="20" spans="1:168" ht="12" customHeight="1">
      <c r="A20" s="26" t="str">
        <f t="shared" si="70"/>
        <v> </v>
      </c>
      <c r="B20" s="26" t="str">
        <f t="shared" si="0"/>
        <v> </v>
      </c>
      <c r="C20" s="26" t="str">
        <f t="shared" si="1"/>
        <v> </v>
      </c>
      <c r="D20" s="26" t="str">
        <f t="shared" si="2"/>
        <v> </v>
      </c>
      <c r="E20" s="26" t="str">
        <f t="shared" si="3"/>
        <v> </v>
      </c>
      <c r="F20" s="26" t="str">
        <f t="shared" si="4"/>
        <v> </v>
      </c>
      <c r="G20" s="26" t="str">
        <f t="shared" si="5"/>
        <v> </v>
      </c>
      <c r="H20" s="26" t="str">
        <f t="shared" si="6"/>
        <v> </v>
      </c>
      <c r="I20" s="26" t="str">
        <f t="shared" si="71"/>
        <v> </v>
      </c>
      <c r="J20" s="26" t="str">
        <f t="shared" si="7"/>
        <v> </v>
      </c>
      <c r="K20" s="40">
        <f t="shared" si="8"/>
        <v>1</v>
      </c>
      <c r="L20" s="44">
        <f t="shared" si="9"/>
        <v>0</v>
      </c>
      <c r="M20" s="41"/>
      <c r="N20" s="36"/>
      <c r="O20" s="36"/>
      <c r="P20" s="36"/>
      <c r="Q20" s="36"/>
      <c r="R20" s="36"/>
      <c r="S20" s="36"/>
      <c r="T20" s="36"/>
      <c r="U20" s="36"/>
      <c r="V20" s="26" t="str">
        <f t="shared" si="18"/>
        <v> </v>
      </c>
      <c r="W20" s="36"/>
      <c r="X20" s="26" t="str">
        <f t="shared" si="20"/>
        <v> </v>
      </c>
      <c r="Y20" s="26" t="str">
        <f t="shared" si="21"/>
        <v> </v>
      </c>
      <c r="Z20" s="26" t="str">
        <f t="shared" si="22"/>
        <v> </v>
      </c>
      <c r="AA20" s="26" t="str">
        <f t="shared" si="23"/>
        <v> </v>
      </c>
      <c r="AB20" s="3"/>
      <c r="AC20" s="3"/>
      <c r="BA20" s="25" t="s">
        <v>6</v>
      </c>
      <c r="BB20" s="25" t="s">
        <v>6</v>
      </c>
      <c r="BC20" s="25" t="s">
        <v>6</v>
      </c>
      <c r="BD20" s="25" t="s">
        <v>6</v>
      </c>
      <c r="BE20" s="25" t="s">
        <v>6</v>
      </c>
      <c r="BF20" s="25" t="s">
        <v>6</v>
      </c>
      <c r="BG20" s="25" t="s">
        <v>6</v>
      </c>
      <c r="BH20" s="25" t="s">
        <v>6</v>
      </c>
      <c r="BI20" s="25" t="s">
        <v>6</v>
      </c>
      <c r="BJ20" s="25" t="s">
        <v>6</v>
      </c>
      <c r="BK20" s="25">
        <v>1</v>
      </c>
      <c r="BL20" s="25">
        <v>0</v>
      </c>
      <c r="BM20" s="25" t="s">
        <v>28</v>
      </c>
      <c r="BN20" s="25" t="s">
        <v>11</v>
      </c>
      <c r="BO20" s="25" t="s">
        <v>9</v>
      </c>
      <c r="BP20" s="25" t="s">
        <v>18</v>
      </c>
      <c r="BQ20" s="25" t="s">
        <v>9</v>
      </c>
      <c r="BR20" s="25" t="s">
        <v>14</v>
      </c>
      <c r="BS20" s="25" t="s">
        <v>17</v>
      </c>
      <c r="BT20" s="25" t="s">
        <v>11</v>
      </c>
      <c r="BU20" s="25" t="s">
        <v>1</v>
      </c>
      <c r="BV20" s="25" t="s">
        <v>6</v>
      </c>
      <c r="BW20" s="25" t="s">
        <v>1</v>
      </c>
      <c r="BX20" s="25" t="s">
        <v>6</v>
      </c>
      <c r="BY20" s="25" t="s">
        <v>6</v>
      </c>
      <c r="BZ20" s="25" t="s">
        <v>6</v>
      </c>
      <c r="CA20" s="25" t="s">
        <v>6</v>
      </c>
      <c r="CB20" s="33">
        <f t="shared" si="72"/>
        <v>0</v>
      </c>
      <c r="CC20" s="33">
        <f t="shared" si="24"/>
        <v>0</v>
      </c>
      <c r="CD20" s="33">
        <f t="shared" si="25"/>
        <v>0</v>
      </c>
      <c r="CE20" s="33">
        <f t="shared" si="26"/>
        <v>0</v>
      </c>
      <c r="CF20" s="33">
        <f t="shared" si="27"/>
        <v>0</v>
      </c>
      <c r="CG20" s="33">
        <f t="shared" si="28"/>
        <v>0</v>
      </c>
      <c r="CH20" s="33">
        <f t="shared" si="29"/>
        <v>0</v>
      </c>
      <c r="CI20" s="33">
        <f t="shared" si="30"/>
        <v>0</v>
      </c>
      <c r="CJ20" s="33">
        <f t="shared" si="31"/>
        <v>0</v>
      </c>
      <c r="CK20" s="33">
        <f t="shared" si="32"/>
        <v>0</v>
      </c>
      <c r="CL20" s="33">
        <f t="shared" si="33"/>
        <v>0</v>
      </c>
      <c r="CM20" s="33">
        <f t="shared" si="34"/>
        <v>0</v>
      </c>
      <c r="CN20" s="33">
        <f t="shared" si="35"/>
        <v>0</v>
      </c>
      <c r="CO20" s="33">
        <f t="shared" si="36"/>
        <v>0</v>
      </c>
      <c r="CP20" s="33">
        <f t="shared" si="37"/>
        <v>0</v>
      </c>
      <c r="CQ20" s="33">
        <f t="shared" si="38"/>
        <v>0</v>
      </c>
      <c r="CR20" s="33">
        <f t="shared" si="39"/>
        <v>0</v>
      </c>
      <c r="CS20" s="33">
        <f t="shared" si="40"/>
        <v>0</v>
      </c>
      <c r="CT20" s="33">
        <f t="shared" si="41"/>
        <v>0</v>
      </c>
      <c r="CU20" s="33">
        <f t="shared" si="42"/>
        <v>0</v>
      </c>
      <c r="CV20" s="33">
        <f t="shared" si="43"/>
        <v>0</v>
      </c>
      <c r="CW20" s="33">
        <f t="shared" si="44"/>
        <v>0</v>
      </c>
      <c r="CX20" s="33">
        <f t="shared" si="45"/>
        <v>0</v>
      </c>
      <c r="CY20" s="33">
        <f t="shared" si="46"/>
        <v>0</v>
      </c>
      <c r="CZ20" s="33">
        <f t="shared" si="73"/>
        <v>0</v>
      </c>
      <c r="DA20" s="33"/>
      <c r="DB20" s="33">
        <f t="shared" si="74"/>
        <v>0</v>
      </c>
      <c r="DC20" s="33">
        <f t="shared" si="47"/>
        <v>0</v>
      </c>
      <c r="DD20" s="33">
        <f t="shared" si="48"/>
        <v>0</v>
      </c>
      <c r="DE20" s="33">
        <f t="shared" si="49"/>
        <v>0</v>
      </c>
      <c r="DF20" s="33">
        <f t="shared" si="50"/>
        <v>0</v>
      </c>
      <c r="DG20" s="33">
        <f t="shared" si="51"/>
        <v>0</v>
      </c>
      <c r="DH20" s="33">
        <f t="shared" si="52"/>
        <v>0</v>
      </c>
      <c r="DI20" s="33">
        <f t="shared" si="53"/>
        <v>0</v>
      </c>
      <c r="DJ20" s="33">
        <f t="shared" si="54"/>
        <v>0</v>
      </c>
      <c r="DK20" s="33">
        <f t="shared" si="55"/>
        <v>0</v>
      </c>
      <c r="DL20" s="33">
        <f t="shared" si="56"/>
        <v>0</v>
      </c>
      <c r="DM20" s="33">
        <f t="shared" si="57"/>
        <v>0</v>
      </c>
      <c r="DN20" s="33">
        <f t="shared" si="58"/>
        <v>1</v>
      </c>
      <c r="DO20" s="33">
        <f t="shared" si="59"/>
        <v>1</v>
      </c>
      <c r="DP20" s="33">
        <f t="shared" si="60"/>
        <v>1</v>
      </c>
      <c r="DQ20" s="33">
        <f t="shared" si="61"/>
        <v>1</v>
      </c>
      <c r="DR20" s="33">
        <f t="shared" si="62"/>
        <v>1</v>
      </c>
      <c r="DS20" s="33">
        <f t="shared" si="63"/>
        <v>1</v>
      </c>
      <c r="DT20" s="33">
        <f t="shared" si="64"/>
        <v>1</v>
      </c>
      <c r="DU20" s="33">
        <f t="shared" si="65"/>
        <v>1</v>
      </c>
      <c r="DV20" s="33">
        <f t="shared" si="66"/>
        <v>1</v>
      </c>
      <c r="DW20" s="33">
        <f t="shared" si="67"/>
        <v>0</v>
      </c>
      <c r="DX20" s="33">
        <f t="shared" si="68"/>
        <v>1</v>
      </c>
      <c r="DY20" s="33">
        <f t="shared" si="69"/>
        <v>0</v>
      </c>
      <c r="DZ20" s="33">
        <f>SUM(DB20:DY20)</f>
        <v>10</v>
      </c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</row>
    <row r="21" spans="1:168" ht="12" customHeight="1">
      <c r="A21" s="26" t="str">
        <f t="shared" si="70"/>
        <v> </v>
      </c>
      <c r="B21" s="26" t="str">
        <f t="shared" si="0"/>
        <v> </v>
      </c>
      <c r="C21" s="26" t="str">
        <f t="shared" si="1"/>
        <v> </v>
      </c>
      <c r="D21" s="26" t="str">
        <f t="shared" si="2"/>
        <v> </v>
      </c>
      <c r="E21" s="26" t="str">
        <f t="shared" si="3"/>
        <v> </v>
      </c>
      <c r="F21" s="26" t="str">
        <f t="shared" si="4"/>
        <v> </v>
      </c>
      <c r="G21" s="26" t="str">
        <f t="shared" si="5"/>
        <v> </v>
      </c>
      <c r="H21" s="26" t="str">
        <f t="shared" si="6"/>
        <v> </v>
      </c>
      <c r="I21" s="26" t="str">
        <f t="shared" si="71"/>
        <v> </v>
      </c>
      <c r="J21" s="26" t="str">
        <f t="shared" si="7"/>
        <v> </v>
      </c>
      <c r="K21" s="26" t="str">
        <f t="shared" si="8"/>
        <v> </v>
      </c>
      <c r="L21" s="26" t="str">
        <f t="shared" si="9"/>
        <v> </v>
      </c>
      <c r="M21" s="26" t="str">
        <f t="shared" si="10"/>
        <v> </v>
      </c>
      <c r="N21" s="26" t="str">
        <f t="shared" si="11"/>
        <v> </v>
      </c>
      <c r="O21" s="26" t="str">
        <f t="shared" si="12"/>
        <v> </v>
      </c>
      <c r="P21" s="26" t="str">
        <f t="shared" si="13"/>
        <v> </v>
      </c>
      <c r="Q21" s="26" t="str">
        <f t="shared" si="14"/>
        <v> </v>
      </c>
      <c r="R21" s="26" t="str">
        <f t="shared" si="15"/>
        <v> </v>
      </c>
      <c r="S21" s="26" t="str">
        <f t="shared" si="16"/>
        <v> </v>
      </c>
      <c r="T21" s="26" t="str">
        <f t="shared" si="17"/>
        <v> </v>
      </c>
      <c r="U21" s="26" t="str">
        <f>BU21</f>
        <v> </v>
      </c>
      <c r="V21" s="26" t="str">
        <f t="shared" si="18"/>
        <v> </v>
      </c>
      <c r="W21" s="36"/>
      <c r="X21" s="26" t="str">
        <f t="shared" si="20"/>
        <v> </v>
      </c>
      <c r="Y21" s="26" t="str">
        <f t="shared" si="21"/>
        <v> </v>
      </c>
      <c r="Z21" s="26" t="str">
        <f t="shared" si="22"/>
        <v> </v>
      </c>
      <c r="AA21" s="26" t="str">
        <f t="shared" si="23"/>
        <v> </v>
      </c>
      <c r="AB21" s="3"/>
      <c r="AC21" s="3"/>
      <c r="BA21" s="25" t="s">
        <v>6</v>
      </c>
      <c r="BB21" s="25" t="s">
        <v>6</v>
      </c>
      <c r="BC21" s="25" t="s">
        <v>6</v>
      </c>
      <c r="BD21" s="25" t="s">
        <v>6</v>
      </c>
      <c r="BE21" s="25" t="s">
        <v>6</v>
      </c>
      <c r="BF21" s="25" t="s">
        <v>6</v>
      </c>
      <c r="BG21" s="25" t="s">
        <v>6</v>
      </c>
      <c r="BH21" s="25" t="s">
        <v>6</v>
      </c>
      <c r="BI21" s="25" t="s">
        <v>6</v>
      </c>
      <c r="BJ21" s="25" t="s">
        <v>6</v>
      </c>
      <c r="BK21" s="25" t="s">
        <v>6</v>
      </c>
      <c r="BL21" s="25" t="s">
        <v>6</v>
      </c>
      <c r="BM21" s="25" t="s">
        <v>6</v>
      </c>
      <c r="BN21" s="25" t="s">
        <v>6</v>
      </c>
      <c r="BO21" s="25" t="s">
        <v>6</v>
      </c>
      <c r="BP21" s="25" t="s">
        <v>6</v>
      </c>
      <c r="BQ21" s="25" t="s">
        <v>6</v>
      </c>
      <c r="BR21" s="25" t="s">
        <v>6</v>
      </c>
      <c r="BS21" s="25" t="s">
        <v>6</v>
      </c>
      <c r="BT21" s="25" t="s">
        <v>6</v>
      </c>
      <c r="BU21" s="25" t="s">
        <v>6</v>
      </c>
      <c r="BV21" s="25" t="s">
        <v>6</v>
      </c>
      <c r="BW21" s="25" t="s">
        <v>16</v>
      </c>
      <c r="BX21" s="25" t="s">
        <v>6</v>
      </c>
      <c r="BY21" s="25" t="s">
        <v>6</v>
      </c>
      <c r="BZ21" s="25" t="s">
        <v>6</v>
      </c>
      <c r="CA21" s="25" t="s">
        <v>6</v>
      </c>
      <c r="CB21" s="33">
        <f t="shared" si="72"/>
        <v>0</v>
      </c>
      <c r="CC21" s="33">
        <f t="shared" si="24"/>
        <v>0</v>
      </c>
      <c r="CD21" s="33">
        <f t="shared" si="25"/>
        <v>0</v>
      </c>
      <c r="CE21" s="33">
        <f t="shared" si="26"/>
        <v>0</v>
      </c>
      <c r="CF21" s="33">
        <f t="shared" si="27"/>
        <v>0</v>
      </c>
      <c r="CG21" s="33">
        <f t="shared" si="28"/>
        <v>0</v>
      </c>
      <c r="CH21" s="33">
        <f t="shared" si="29"/>
        <v>0</v>
      </c>
      <c r="CI21" s="33">
        <f t="shared" si="30"/>
        <v>0</v>
      </c>
      <c r="CJ21" s="33">
        <f t="shared" si="31"/>
        <v>0</v>
      </c>
      <c r="CK21" s="33">
        <f t="shared" si="32"/>
        <v>0</v>
      </c>
      <c r="CL21" s="33">
        <f t="shared" si="33"/>
        <v>0</v>
      </c>
      <c r="CM21" s="33">
        <f t="shared" si="34"/>
        <v>0</v>
      </c>
      <c r="CN21" s="33">
        <f t="shared" si="35"/>
        <v>0</v>
      </c>
      <c r="CO21" s="33">
        <f t="shared" si="36"/>
        <v>0</v>
      </c>
      <c r="CP21" s="33">
        <f t="shared" si="37"/>
        <v>0</v>
      </c>
      <c r="CQ21" s="33">
        <f t="shared" si="38"/>
        <v>0</v>
      </c>
      <c r="CR21" s="33">
        <f t="shared" si="39"/>
        <v>0</v>
      </c>
      <c r="CS21" s="33">
        <f t="shared" si="40"/>
        <v>0</v>
      </c>
      <c r="CT21" s="33">
        <f t="shared" si="41"/>
        <v>0</v>
      </c>
      <c r="CU21" s="33">
        <f t="shared" si="42"/>
        <v>0</v>
      </c>
      <c r="CV21" s="33">
        <f t="shared" si="43"/>
        <v>0</v>
      </c>
      <c r="CW21" s="33">
        <f t="shared" si="44"/>
        <v>0</v>
      </c>
      <c r="CX21" s="33">
        <f t="shared" si="45"/>
        <v>0</v>
      </c>
      <c r="CY21" s="33">
        <f t="shared" si="46"/>
        <v>0</v>
      </c>
      <c r="CZ21" s="33">
        <f t="shared" si="73"/>
        <v>0</v>
      </c>
      <c r="DA21" s="33"/>
      <c r="DB21" s="33">
        <f t="shared" si="74"/>
        <v>0</v>
      </c>
      <c r="DC21" s="33">
        <f t="shared" si="47"/>
        <v>0</v>
      </c>
      <c r="DD21" s="33">
        <f t="shared" si="48"/>
        <v>0</v>
      </c>
      <c r="DE21" s="33">
        <f t="shared" si="49"/>
        <v>0</v>
      </c>
      <c r="DF21" s="33">
        <f t="shared" si="50"/>
        <v>0</v>
      </c>
      <c r="DG21" s="33">
        <f t="shared" si="51"/>
        <v>0</v>
      </c>
      <c r="DH21" s="33">
        <f t="shared" si="52"/>
        <v>0</v>
      </c>
      <c r="DI21" s="33">
        <f t="shared" si="53"/>
        <v>0</v>
      </c>
      <c r="DJ21" s="33">
        <f t="shared" si="54"/>
        <v>0</v>
      </c>
      <c r="DK21" s="33">
        <f t="shared" si="55"/>
        <v>0</v>
      </c>
      <c r="DL21" s="33">
        <f t="shared" si="56"/>
        <v>0</v>
      </c>
      <c r="DM21" s="33">
        <f t="shared" si="57"/>
        <v>0</v>
      </c>
      <c r="DN21" s="33">
        <f t="shared" si="58"/>
        <v>0</v>
      </c>
      <c r="DO21" s="33">
        <f t="shared" si="59"/>
        <v>0</v>
      </c>
      <c r="DP21" s="33">
        <f t="shared" si="60"/>
        <v>0</v>
      </c>
      <c r="DQ21" s="33">
        <f t="shared" si="61"/>
        <v>0</v>
      </c>
      <c r="DR21" s="33">
        <f t="shared" si="62"/>
        <v>0</v>
      </c>
      <c r="DS21" s="33">
        <f t="shared" si="63"/>
        <v>0</v>
      </c>
      <c r="DT21" s="33">
        <f t="shared" si="64"/>
        <v>0</v>
      </c>
      <c r="DU21" s="33">
        <f t="shared" si="65"/>
        <v>0</v>
      </c>
      <c r="DV21" s="33">
        <f t="shared" si="66"/>
        <v>0</v>
      </c>
      <c r="DW21" s="33">
        <f t="shared" si="67"/>
        <v>0</v>
      </c>
      <c r="DX21" s="33">
        <f t="shared" si="68"/>
        <v>1</v>
      </c>
      <c r="DY21" s="33">
        <f t="shared" si="69"/>
        <v>0</v>
      </c>
      <c r="DZ21" s="33">
        <f>SUM(DB21:DY21)</f>
        <v>1</v>
      </c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</row>
    <row r="22" spans="1:168" ht="12" customHeight="1">
      <c r="A22" s="26" t="str">
        <f t="shared" si="70"/>
        <v> </v>
      </c>
      <c r="B22" s="26" t="str">
        <f t="shared" si="0"/>
        <v> </v>
      </c>
      <c r="C22" s="26" t="str">
        <f t="shared" si="1"/>
        <v> </v>
      </c>
      <c r="D22" s="26" t="str">
        <f t="shared" si="2"/>
        <v> </v>
      </c>
      <c r="E22" s="26" t="str">
        <f t="shared" si="3"/>
        <v> </v>
      </c>
      <c r="F22" s="26" t="str">
        <f t="shared" si="4"/>
        <v> </v>
      </c>
      <c r="G22" s="26" t="str">
        <f t="shared" si="5"/>
        <v> </v>
      </c>
      <c r="H22" s="26" t="str">
        <f t="shared" si="6"/>
        <v> </v>
      </c>
      <c r="I22" s="26" t="str">
        <f t="shared" si="71"/>
        <v> </v>
      </c>
      <c r="J22" s="26" t="str">
        <f t="shared" si="7"/>
        <v> </v>
      </c>
      <c r="K22" s="26" t="str">
        <f t="shared" si="8"/>
        <v> </v>
      </c>
      <c r="L22" s="26" t="str">
        <f t="shared" si="9"/>
        <v> </v>
      </c>
      <c r="M22" s="26" t="str">
        <f t="shared" si="10"/>
        <v> </v>
      </c>
      <c r="N22" s="26" t="str">
        <f t="shared" si="11"/>
        <v> </v>
      </c>
      <c r="O22" s="26" t="str">
        <f t="shared" si="12"/>
        <v> </v>
      </c>
      <c r="P22" s="26" t="str">
        <f t="shared" si="13"/>
        <v> </v>
      </c>
      <c r="Q22" s="26" t="str">
        <f t="shared" si="14"/>
        <v> </v>
      </c>
      <c r="R22" s="26" t="str">
        <f t="shared" si="15"/>
        <v> </v>
      </c>
      <c r="S22" s="26" t="str">
        <f t="shared" si="16"/>
        <v> </v>
      </c>
      <c r="T22" s="26" t="str">
        <f t="shared" si="17"/>
        <v> </v>
      </c>
      <c r="U22" s="26" t="str">
        <f>BU22</f>
        <v> </v>
      </c>
      <c r="V22" s="26" t="str">
        <f t="shared" si="18"/>
        <v> </v>
      </c>
      <c r="W22" s="36"/>
      <c r="X22" s="26" t="str">
        <f t="shared" si="20"/>
        <v> </v>
      </c>
      <c r="Y22" s="26" t="str">
        <f t="shared" si="21"/>
        <v> </v>
      </c>
      <c r="Z22" s="26" t="str">
        <f t="shared" si="22"/>
        <v> </v>
      </c>
      <c r="AA22" s="26" t="str">
        <f t="shared" si="23"/>
        <v> </v>
      </c>
      <c r="AB22" s="3"/>
      <c r="AC22" s="3"/>
      <c r="BA22" s="25" t="s">
        <v>6</v>
      </c>
      <c r="BB22" s="25" t="s">
        <v>6</v>
      </c>
      <c r="BC22" s="25" t="s">
        <v>6</v>
      </c>
      <c r="BD22" s="25" t="s">
        <v>6</v>
      </c>
      <c r="BE22" s="25" t="s">
        <v>6</v>
      </c>
      <c r="BF22" s="25" t="s">
        <v>6</v>
      </c>
      <c r="BG22" s="25" t="s">
        <v>6</v>
      </c>
      <c r="BH22" s="25" t="s">
        <v>6</v>
      </c>
      <c r="BI22" s="25" t="s">
        <v>6</v>
      </c>
      <c r="BJ22" s="25" t="s">
        <v>6</v>
      </c>
      <c r="BK22" s="25" t="s">
        <v>6</v>
      </c>
      <c r="BL22" s="25" t="s">
        <v>6</v>
      </c>
      <c r="BM22" s="25" t="s">
        <v>6</v>
      </c>
      <c r="BN22" s="25" t="s">
        <v>6</v>
      </c>
      <c r="BO22" s="25" t="s">
        <v>6</v>
      </c>
      <c r="BP22" s="25" t="s">
        <v>6</v>
      </c>
      <c r="BQ22" s="25" t="s">
        <v>6</v>
      </c>
      <c r="BR22" s="25" t="s">
        <v>6</v>
      </c>
      <c r="BS22" s="25" t="s">
        <v>6</v>
      </c>
      <c r="BT22" s="25" t="s">
        <v>6</v>
      </c>
      <c r="BU22" s="25" t="s">
        <v>6</v>
      </c>
      <c r="BV22" s="25" t="s">
        <v>6</v>
      </c>
      <c r="BW22" s="25" t="s">
        <v>17</v>
      </c>
      <c r="BX22" s="25" t="s">
        <v>6</v>
      </c>
      <c r="BY22" s="25" t="s">
        <v>6</v>
      </c>
      <c r="BZ22" s="25" t="s">
        <v>6</v>
      </c>
      <c r="CA22" s="25" t="s">
        <v>6</v>
      </c>
      <c r="CB22" s="33">
        <f t="shared" si="72"/>
        <v>0</v>
      </c>
      <c r="CC22" s="33">
        <f t="shared" si="24"/>
        <v>0</v>
      </c>
      <c r="CD22" s="33">
        <f t="shared" si="25"/>
        <v>0</v>
      </c>
      <c r="CE22" s="33">
        <f t="shared" si="26"/>
        <v>0</v>
      </c>
      <c r="CF22" s="33">
        <f t="shared" si="27"/>
        <v>0</v>
      </c>
      <c r="CG22" s="33">
        <f t="shared" si="28"/>
        <v>0</v>
      </c>
      <c r="CH22" s="33">
        <f t="shared" si="29"/>
        <v>0</v>
      </c>
      <c r="CI22" s="33">
        <f t="shared" si="30"/>
        <v>0</v>
      </c>
      <c r="CJ22" s="33">
        <f t="shared" si="31"/>
        <v>0</v>
      </c>
      <c r="CK22" s="33">
        <f t="shared" si="32"/>
        <v>0</v>
      </c>
      <c r="CL22" s="33">
        <f t="shared" si="33"/>
        <v>0</v>
      </c>
      <c r="CM22" s="33">
        <f t="shared" si="34"/>
        <v>0</v>
      </c>
      <c r="CN22" s="33">
        <f t="shared" si="35"/>
        <v>0</v>
      </c>
      <c r="CO22" s="33">
        <f t="shared" si="36"/>
        <v>0</v>
      </c>
      <c r="CP22" s="33">
        <f t="shared" si="37"/>
        <v>0</v>
      </c>
      <c r="CQ22" s="33">
        <f t="shared" si="38"/>
        <v>0</v>
      </c>
      <c r="CR22" s="33">
        <f t="shared" si="39"/>
        <v>0</v>
      </c>
      <c r="CS22" s="33">
        <f t="shared" si="40"/>
        <v>0</v>
      </c>
      <c r="CT22" s="33">
        <f t="shared" si="41"/>
        <v>0</v>
      </c>
      <c r="CU22" s="33">
        <f t="shared" si="42"/>
        <v>0</v>
      </c>
      <c r="CV22" s="33">
        <f t="shared" si="43"/>
        <v>0</v>
      </c>
      <c r="CW22" s="33">
        <f t="shared" si="44"/>
        <v>0</v>
      </c>
      <c r="CX22" s="33">
        <f t="shared" si="45"/>
        <v>0</v>
      </c>
      <c r="CY22" s="33">
        <f t="shared" si="46"/>
        <v>0</v>
      </c>
      <c r="CZ22" s="33">
        <f t="shared" si="73"/>
        <v>0</v>
      </c>
      <c r="DA22" s="33"/>
      <c r="DB22" s="33">
        <f t="shared" si="74"/>
        <v>0</v>
      </c>
      <c r="DC22" s="33">
        <f t="shared" si="47"/>
        <v>0</v>
      </c>
      <c r="DD22" s="33">
        <f t="shared" si="48"/>
        <v>0</v>
      </c>
      <c r="DE22" s="33">
        <f t="shared" si="49"/>
        <v>0</v>
      </c>
      <c r="DF22" s="33">
        <f t="shared" si="50"/>
        <v>0</v>
      </c>
      <c r="DG22" s="33">
        <f t="shared" si="51"/>
        <v>0</v>
      </c>
      <c r="DH22" s="33">
        <f t="shared" si="52"/>
        <v>0</v>
      </c>
      <c r="DI22" s="33">
        <f t="shared" si="53"/>
        <v>0</v>
      </c>
      <c r="DJ22" s="33">
        <f t="shared" si="54"/>
        <v>0</v>
      </c>
      <c r="DK22" s="33">
        <f t="shared" si="55"/>
        <v>0</v>
      </c>
      <c r="DL22" s="33">
        <f t="shared" si="56"/>
        <v>0</v>
      </c>
      <c r="DM22" s="33">
        <f t="shared" si="57"/>
        <v>0</v>
      </c>
      <c r="DN22" s="33">
        <f t="shared" si="58"/>
        <v>0</v>
      </c>
      <c r="DO22" s="33">
        <f t="shared" si="59"/>
        <v>0</v>
      </c>
      <c r="DP22" s="33">
        <f t="shared" si="60"/>
        <v>0</v>
      </c>
      <c r="DQ22" s="33">
        <f t="shared" si="61"/>
        <v>0</v>
      </c>
      <c r="DR22" s="33">
        <f t="shared" si="62"/>
        <v>0</v>
      </c>
      <c r="DS22" s="33">
        <f t="shared" si="63"/>
        <v>0</v>
      </c>
      <c r="DT22" s="33">
        <f t="shared" si="64"/>
        <v>0</v>
      </c>
      <c r="DU22" s="33">
        <f t="shared" si="65"/>
        <v>0</v>
      </c>
      <c r="DV22" s="33">
        <f t="shared" si="66"/>
        <v>0</v>
      </c>
      <c r="DW22" s="33">
        <f t="shared" si="67"/>
        <v>0</v>
      </c>
      <c r="DX22" s="33">
        <f t="shared" si="68"/>
        <v>1</v>
      </c>
      <c r="DY22" s="33">
        <f t="shared" si="69"/>
        <v>0</v>
      </c>
      <c r="DZ22" s="33">
        <f>SUM(DB22:DY22)</f>
        <v>1</v>
      </c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</row>
    <row r="23" spans="1:168" ht="12" customHeight="1">
      <c r="A23" s="26" t="str">
        <f t="shared" si="70"/>
        <v> </v>
      </c>
      <c r="B23" s="26" t="str">
        <f t="shared" si="0"/>
        <v> </v>
      </c>
      <c r="C23" s="26" t="str">
        <f t="shared" si="1"/>
        <v> </v>
      </c>
      <c r="D23" s="26" t="str">
        <f t="shared" si="2"/>
        <v> </v>
      </c>
      <c r="E23" s="26" t="str">
        <f t="shared" si="3"/>
        <v> </v>
      </c>
      <c r="F23" s="26" t="str">
        <f t="shared" si="4"/>
        <v> </v>
      </c>
      <c r="G23" s="26" t="str">
        <f t="shared" si="5"/>
        <v> </v>
      </c>
      <c r="H23" s="26" t="str">
        <f t="shared" si="6"/>
        <v> </v>
      </c>
      <c r="I23" s="26" t="str">
        <f t="shared" si="71"/>
        <v> </v>
      </c>
      <c r="J23" s="26" t="str">
        <f t="shared" si="7"/>
        <v> </v>
      </c>
      <c r="K23" s="26" t="str">
        <f t="shared" si="8"/>
        <v> </v>
      </c>
      <c r="L23" s="26" t="str">
        <f t="shared" si="9"/>
        <v> </v>
      </c>
      <c r="M23" s="26" t="str">
        <f t="shared" si="10"/>
        <v> </v>
      </c>
      <c r="N23" s="26" t="str">
        <f t="shared" si="11"/>
        <v> </v>
      </c>
      <c r="O23" s="26" t="str">
        <f t="shared" si="12"/>
        <v> </v>
      </c>
      <c r="P23" s="26" t="str">
        <f t="shared" si="13"/>
        <v> </v>
      </c>
      <c r="Q23" s="26" t="str">
        <f t="shared" si="14"/>
        <v> </v>
      </c>
      <c r="R23" s="26" t="str">
        <f t="shared" si="15"/>
        <v> </v>
      </c>
      <c r="S23" s="26" t="str">
        <f t="shared" si="16"/>
        <v> </v>
      </c>
      <c r="T23" s="26" t="str">
        <f t="shared" si="17"/>
        <v> </v>
      </c>
      <c r="U23" s="26" t="str">
        <f>BU23</f>
        <v> </v>
      </c>
      <c r="V23" s="26" t="str">
        <f t="shared" si="18"/>
        <v> </v>
      </c>
      <c r="W23" s="36"/>
      <c r="X23" s="26" t="str">
        <f t="shared" si="20"/>
        <v> </v>
      </c>
      <c r="Y23" s="26" t="str">
        <f t="shared" si="21"/>
        <v> </v>
      </c>
      <c r="Z23" s="26" t="str">
        <f t="shared" si="22"/>
        <v> </v>
      </c>
      <c r="AA23" s="26" t="str">
        <f t="shared" si="23"/>
        <v> </v>
      </c>
      <c r="AB23" s="3"/>
      <c r="AC23" s="3"/>
      <c r="BA23" s="25" t="s">
        <v>6</v>
      </c>
      <c r="BB23" s="25" t="s">
        <v>6</v>
      </c>
      <c r="BC23" s="25" t="s">
        <v>6</v>
      </c>
      <c r="BD23" s="25" t="s">
        <v>6</v>
      </c>
      <c r="BE23" s="25" t="s">
        <v>6</v>
      </c>
      <c r="BF23" s="25" t="s">
        <v>6</v>
      </c>
      <c r="BG23" s="25" t="s">
        <v>6</v>
      </c>
      <c r="BH23" s="25" t="s">
        <v>6</v>
      </c>
      <c r="BI23" s="25" t="s">
        <v>6</v>
      </c>
      <c r="BJ23" s="25" t="s">
        <v>6</v>
      </c>
      <c r="BK23" s="25" t="s">
        <v>6</v>
      </c>
      <c r="BL23" s="25" t="s">
        <v>6</v>
      </c>
      <c r="BM23" s="25" t="s">
        <v>6</v>
      </c>
      <c r="BN23" s="25" t="s">
        <v>6</v>
      </c>
      <c r="BO23" s="25" t="s">
        <v>6</v>
      </c>
      <c r="BP23" s="25" t="s">
        <v>6</v>
      </c>
      <c r="BQ23" s="25" t="s">
        <v>6</v>
      </c>
      <c r="BR23" s="25" t="s">
        <v>6</v>
      </c>
      <c r="BS23" s="25" t="s">
        <v>6</v>
      </c>
      <c r="BT23" s="25" t="s">
        <v>6</v>
      </c>
      <c r="BU23" s="25" t="s">
        <v>6</v>
      </c>
      <c r="BV23" s="25" t="s">
        <v>6</v>
      </c>
      <c r="BW23" s="25" t="s">
        <v>29</v>
      </c>
      <c r="BX23" s="25" t="s">
        <v>6</v>
      </c>
      <c r="BY23" s="25" t="s">
        <v>6</v>
      </c>
      <c r="BZ23" s="25" t="s">
        <v>6</v>
      </c>
      <c r="CA23" s="25" t="s">
        <v>6</v>
      </c>
      <c r="CB23" s="33">
        <f t="shared" si="72"/>
        <v>0</v>
      </c>
      <c r="CC23" s="33">
        <f t="shared" si="24"/>
        <v>0</v>
      </c>
      <c r="CD23" s="33">
        <f t="shared" si="25"/>
        <v>0</v>
      </c>
      <c r="CE23" s="33">
        <f t="shared" si="26"/>
        <v>0</v>
      </c>
      <c r="CF23" s="33">
        <f t="shared" si="27"/>
        <v>0</v>
      </c>
      <c r="CG23" s="33">
        <f t="shared" si="28"/>
        <v>0</v>
      </c>
      <c r="CH23" s="33">
        <f t="shared" si="29"/>
        <v>0</v>
      </c>
      <c r="CI23" s="33">
        <f t="shared" si="30"/>
        <v>0</v>
      </c>
      <c r="CJ23" s="33">
        <f t="shared" si="31"/>
        <v>0</v>
      </c>
      <c r="CK23" s="33">
        <f t="shared" si="32"/>
        <v>0</v>
      </c>
      <c r="CL23" s="33">
        <f t="shared" si="33"/>
        <v>0</v>
      </c>
      <c r="CM23" s="33">
        <f t="shared" si="34"/>
        <v>0</v>
      </c>
      <c r="CN23" s="33">
        <f t="shared" si="35"/>
        <v>0</v>
      </c>
      <c r="CO23" s="33">
        <f t="shared" si="36"/>
        <v>0</v>
      </c>
      <c r="CP23" s="33">
        <f t="shared" si="37"/>
        <v>0</v>
      </c>
      <c r="CQ23" s="33">
        <f t="shared" si="38"/>
        <v>0</v>
      </c>
      <c r="CR23" s="33">
        <f t="shared" si="39"/>
        <v>0</v>
      </c>
      <c r="CS23" s="33">
        <f t="shared" si="40"/>
        <v>0</v>
      </c>
      <c r="CT23" s="33">
        <f t="shared" si="41"/>
        <v>0</v>
      </c>
      <c r="CU23" s="33">
        <f t="shared" si="42"/>
        <v>0</v>
      </c>
      <c r="CV23" s="33">
        <f t="shared" si="43"/>
        <v>0</v>
      </c>
      <c r="CW23" s="33">
        <f t="shared" si="44"/>
        <v>0</v>
      </c>
      <c r="CX23" s="33">
        <f t="shared" si="45"/>
        <v>0</v>
      </c>
      <c r="CY23" s="33">
        <f t="shared" si="46"/>
        <v>0</v>
      </c>
      <c r="CZ23" s="33">
        <f t="shared" si="73"/>
        <v>0</v>
      </c>
      <c r="DA23" s="33"/>
      <c r="DB23" s="33">
        <f t="shared" si="74"/>
        <v>0</v>
      </c>
      <c r="DC23" s="33">
        <f t="shared" si="47"/>
        <v>0</v>
      </c>
      <c r="DD23" s="33">
        <f t="shared" si="48"/>
        <v>0</v>
      </c>
      <c r="DE23" s="33">
        <f t="shared" si="49"/>
        <v>0</v>
      </c>
      <c r="DF23" s="33">
        <f t="shared" si="50"/>
        <v>0</v>
      </c>
      <c r="DG23" s="33">
        <f t="shared" si="51"/>
        <v>0</v>
      </c>
      <c r="DH23" s="33">
        <f t="shared" si="52"/>
        <v>0</v>
      </c>
      <c r="DI23" s="33">
        <f t="shared" si="53"/>
        <v>0</v>
      </c>
      <c r="DJ23" s="33">
        <f t="shared" si="54"/>
        <v>0</v>
      </c>
      <c r="DK23" s="33">
        <f t="shared" si="55"/>
        <v>0</v>
      </c>
      <c r="DL23" s="33">
        <f t="shared" si="56"/>
        <v>0</v>
      </c>
      <c r="DM23" s="33">
        <f t="shared" si="57"/>
        <v>0</v>
      </c>
      <c r="DN23" s="33">
        <f t="shared" si="58"/>
        <v>0</v>
      </c>
      <c r="DO23" s="33">
        <f t="shared" si="59"/>
        <v>0</v>
      </c>
      <c r="DP23" s="33">
        <f t="shared" si="60"/>
        <v>0</v>
      </c>
      <c r="DQ23" s="33">
        <f t="shared" si="61"/>
        <v>0</v>
      </c>
      <c r="DR23" s="33">
        <f t="shared" si="62"/>
        <v>0</v>
      </c>
      <c r="DS23" s="33">
        <f t="shared" si="63"/>
        <v>0</v>
      </c>
      <c r="DT23" s="33">
        <f t="shared" si="64"/>
        <v>0</v>
      </c>
      <c r="DU23" s="33">
        <f t="shared" si="65"/>
        <v>0</v>
      </c>
      <c r="DV23" s="33">
        <f t="shared" si="66"/>
        <v>0</v>
      </c>
      <c r="DW23" s="33">
        <f t="shared" si="67"/>
        <v>0</v>
      </c>
      <c r="DX23" s="33">
        <f t="shared" si="68"/>
        <v>1</v>
      </c>
      <c r="DY23" s="33">
        <f t="shared" si="69"/>
        <v>0</v>
      </c>
      <c r="DZ23" s="33">
        <f>SUM(DB23:DY23)</f>
        <v>1</v>
      </c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</row>
    <row r="24" spans="1:168" ht="12" customHeight="1">
      <c r="A24" s="26" t="str">
        <f t="shared" si="70"/>
        <v> </v>
      </c>
      <c r="B24" s="26" t="str">
        <f t="shared" si="0"/>
        <v> </v>
      </c>
      <c r="C24" s="26" t="str">
        <f t="shared" si="1"/>
        <v> </v>
      </c>
      <c r="D24" s="26" t="str">
        <f t="shared" si="2"/>
        <v> </v>
      </c>
      <c r="E24" s="26" t="str">
        <f t="shared" si="3"/>
        <v> </v>
      </c>
      <c r="F24" s="26" t="str">
        <f t="shared" si="4"/>
        <v> </v>
      </c>
      <c r="G24" s="26" t="str">
        <f t="shared" si="5"/>
        <v> </v>
      </c>
      <c r="H24" s="26" t="str">
        <f t="shared" si="6"/>
        <v> </v>
      </c>
      <c r="I24" s="26" t="str">
        <f t="shared" si="71"/>
        <v> </v>
      </c>
      <c r="J24" s="26" t="str">
        <f t="shared" si="7"/>
        <v> </v>
      </c>
      <c r="K24" s="26" t="str">
        <f t="shared" si="8"/>
        <v> </v>
      </c>
      <c r="L24" s="26" t="str">
        <f t="shared" si="9"/>
        <v> </v>
      </c>
      <c r="M24" s="26" t="str">
        <f t="shared" si="10"/>
        <v> </v>
      </c>
      <c r="N24" s="26" t="str">
        <f t="shared" si="11"/>
        <v> </v>
      </c>
      <c r="O24" s="26" t="str">
        <f t="shared" si="12"/>
        <v> </v>
      </c>
      <c r="P24" s="26" t="str">
        <f t="shared" si="13"/>
        <v> </v>
      </c>
      <c r="Q24" s="26" t="str">
        <f t="shared" si="14"/>
        <v> </v>
      </c>
      <c r="R24" s="26" t="str">
        <f t="shared" si="15"/>
        <v> </v>
      </c>
      <c r="S24" s="26" t="str">
        <f t="shared" si="16"/>
        <v> </v>
      </c>
      <c r="T24" s="26" t="str">
        <f t="shared" si="17"/>
        <v> </v>
      </c>
      <c r="U24" s="26" t="str">
        <f>BU24</f>
        <v> </v>
      </c>
      <c r="V24" s="26" t="str">
        <f t="shared" si="18"/>
        <v> </v>
      </c>
      <c r="W24" s="26" t="str">
        <f t="shared" si="19"/>
        <v> </v>
      </c>
      <c r="X24" s="26" t="str">
        <f t="shared" si="20"/>
        <v> </v>
      </c>
      <c r="Y24" s="26" t="str">
        <f t="shared" si="21"/>
        <v> </v>
      </c>
      <c r="Z24" s="26" t="str">
        <f t="shared" si="22"/>
        <v> </v>
      </c>
      <c r="AA24" s="26" t="str">
        <f t="shared" si="23"/>
        <v> </v>
      </c>
      <c r="AB24" s="3"/>
      <c r="AC24" s="3"/>
      <c r="BA24" s="25" t="s">
        <v>6</v>
      </c>
      <c r="BB24" s="25" t="s">
        <v>6</v>
      </c>
      <c r="BC24" s="25" t="s">
        <v>6</v>
      </c>
      <c r="BD24" s="25" t="s">
        <v>6</v>
      </c>
      <c r="BE24" s="25" t="s">
        <v>6</v>
      </c>
      <c r="BF24" s="25" t="s">
        <v>6</v>
      </c>
      <c r="BG24" s="25" t="s">
        <v>6</v>
      </c>
      <c r="BH24" s="25" t="s">
        <v>6</v>
      </c>
      <c r="BI24" s="25" t="s">
        <v>6</v>
      </c>
      <c r="BJ24" s="25" t="s">
        <v>6</v>
      </c>
      <c r="BK24" s="25" t="s">
        <v>6</v>
      </c>
      <c r="BL24" s="25" t="s">
        <v>6</v>
      </c>
      <c r="BM24" s="25" t="s">
        <v>6</v>
      </c>
      <c r="BN24" s="25" t="s">
        <v>6</v>
      </c>
      <c r="BO24" s="25" t="s">
        <v>6</v>
      </c>
      <c r="BP24" s="25" t="s">
        <v>6</v>
      </c>
      <c r="BQ24" s="25" t="s">
        <v>6</v>
      </c>
      <c r="BR24" s="25" t="s">
        <v>6</v>
      </c>
      <c r="BS24" s="25" t="s">
        <v>6</v>
      </c>
      <c r="BT24" s="25" t="s">
        <v>6</v>
      </c>
      <c r="BU24" s="25" t="s">
        <v>6</v>
      </c>
      <c r="BV24" s="25" t="s">
        <v>6</v>
      </c>
      <c r="BW24" s="25" t="s">
        <v>6</v>
      </c>
      <c r="BX24" s="25" t="s">
        <v>6</v>
      </c>
      <c r="BY24" s="25" t="s">
        <v>6</v>
      </c>
      <c r="BZ24" s="25" t="s">
        <v>6</v>
      </c>
      <c r="CA24" s="25" t="s">
        <v>6</v>
      </c>
      <c r="CB24" s="33">
        <f t="shared" si="72"/>
        <v>0</v>
      </c>
      <c r="CC24" s="33">
        <f t="shared" si="24"/>
        <v>0</v>
      </c>
      <c r="CD24" s="33">
        <f t="shared" si="25"/>
        <v>0</v>
      </c>
      <c r="CE24" s="33">
        <f t="shared" si="26"/>
        <v>0</v>
      </c>
      <c r="CF24" s="33">
        <f t="shared" si="27"/>
        <v>0</v>
      </c>
      <c r="CG24" s="33">
        <f t="shared" si="28"/>
        <v>0</v>
      </c>
      <c r="CH24" s="33">
        <f t="shared" si="29"/>
        <v>0</v>
      </c>
      <c r="CI24" s="33">
        <f t="shared" si="30"/>
        <v>0</v>
      </c>
      <c r="CJ24" s="33">
        <f t="shared" si="31"/>
        <v>0</v>
      </c>
      <c r="CK24" s="33">
        <f t="shared" si="32"/>
        <v>0</v>
      </c>
      <c r="CL24" s="33">
        <f t="shared" si="33"/>
        <v>0</v>
      </c>
      <c r="CM24" s="33">
        <f t="shared" si="34"/>
        <v>0</v>
      </c>
      <c r="CN24" s="33">
        <f t="shared" si="35"/>
        <v>0</v>
      </c>
      <c r="CO24" s="33">
        <f t="shared" si="36"/>
        <v>0</v>
      </c>
      <c r="CP24" s="33">
        <f t="shared" si="37"/>
        <v>0</v>
      </c>
      <c r="CQ24" s="33">
        <f t="shared" si="38"/>
        <v>0</v>
      </c>
      <c r="CR24" s="33">
        <f t="shared" si="39"/>
        <v>0</v>
      </c>
      <c r="CS24" s="33">
        <f t="shared" si="40"/>
        <v>0</v>
      </c>
      <c r="CT24" s="33">
        <f t="shared" si="41"/>
        <v>0</v>
      </c>
      <c r="CU24" s="33">
        <f t="shared" si="42"/>
        <v>0</v>
      </c>
      <c r="CV24" s="33">
        <f t="shared" si="43"/>
        <v>0</v>
      </c>
      <c r="CW24" s="33">
        <f t="shared" si="44"/>
        <v>0</v>
      </c>
      <c r="CX24" s="33">
        <f t="shared" si="45"/>
        <v>0</v>
      </c>
      <c r="CY24" s="33">
        <f t="shared" si="46"/>
        <v>0</v>
      </c>
      <c r="CZ24" s="33">
        <f t="shared" si="73"/>
        <v>0</v>
      </c>
      <c r="DA24" s="33"/>
      <c r="DB24" s="33">
        <f t="shared" si="74"/>
        <v>0</v>
      </c>
      <c r="DC24" s="33">
        <f t="shared" si="47"/>
        <v>0</v>
      </c>
      <c r="DD24" s="33">
        <f t="shared" si="48"/>
        <v>0</v>
      </c>
      <c r="DE24" s="33">
        <f t="shared" si="49"/>
        <v>0</v>
      </c>
      <c r="DF24" s="33">
        <f t="shared" si="50"/>
        <v>0</v>
      </c>
      <c r="DG24" s="33">
        <f t="shared" si="51"/>
        <v>0</v>
      </c>
      <c r="DH24" s="33">
        <f t="shared" si="52"/>
        <v>0</v>
      </c>
      <c r="DI24" s="33">
        <f t="shared" si="53"/>
        <v>0</v>
      </c>
      <c r="DJ24" s="33">
        <f t="shared" si="54"/>
        <v>0</v>
      </c>
      <c r="DK24" s="33">
        <f t="shared" si="55"/>
        <v>0</v>
      </c>
      <c r="DL24" s="33">
        <f t="shared" si="56"/>
        <v>0</v>
      </c>
      <c r="DM24" s="33">
        <f t="shared" si="57"/>
        <v>0</v>
      </c>
      <c r="DN24" s="33">
        <f t="shared" si="58"/>
        <v>0</v>
      </c>
      <c r="DO24" s="33">
        <f t="shared" si="59"/>
        <v>0</v>
      </c>
      <c r="DP24" s="33">
        <f t="shared" si="60"/>
        <v>0</v>
      </c>
      <c r="DQ24" s="33">
        <f t="shared" si="61"/>
        <v>0</v>
      </c>
      <c r="DR24" s="33">
        <f t="shared" si="62"/>
        <v>0</v>
      </c>
      <c r="DS24" s="33">
        <f t="shared" si="63"/>
        <v>0</v>
      </c>
      <c r="DT24" s="33">
        <f t="shared" si="64"/>
        <v>0</v>
      </c>
      <c r="DU24" s="33">
        <f t="shared" si="65"/>
        <v>0</v>
      </c>
      <c r="DV24" s="33">
        <f t="shared" si="66"/>
        <v>0</v>
      </c>
      <c r="DW24" s="33">
        <f t="shared" si="67"/>
        <v>0</v>
      </c>
      <c r="DX24" s="33">
        <f t="shared" si="68"/>
        <v>0</v>
      </c>
      <c r="DY24" s="33">
        <f t="shared" si="69"/>
        <v>0</v>
      </c>
      <c r="DZ24" s="33">
        <f>SUM(DB24:DY24)</f>
        <v>0</v>
      </c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</row>
    <row r="25" spans="1:168" ht="12" customHeight="1">
      <c r="A25" s="26" t="str">
        <f>BA25</f>
        <v> </v>
      </c>
      <c r="B25" s="26" t="str">
        <f t="shared" si="0"/>
        <v> </v>
      </c>
      <c r="C25" s="26" t="str">
        <f t="shared" si="1"/>
        <v> </v>
      </c>
      <c r="D25" s="26" t="str">
        <f t="shared" si="2"/>
        <v> </v>
      </c>
      <c r="E25" s="26" t="str">
        <f t="shared" si="3"/>
        <v> </v>
      </c>
      <c r="F25" s="26" t="str">
        <f t="shared" si="4"/>
        <v> </v>
      </c>
      <c r="G25" s="26" t="str">
        <f t="shared" si="5"/>
        <v> </v>
      </c>
      <c r="H25" s="26" t="str">
        <f t="shared" si="6"/>
        <v> </v>
      </c>
      <c r="I25" s="26" t="str">
        <f t="shared" si="71"/>
        <v> </v>
      </c>
      <c r="J25" s="26" t="str">
        <f t="shared" si="7"/>
        <v> </v>
      </c>
      <c r="K25" s="26" t="str">
        <f t="shared" si="8"/>
        <v> </v>
      </c>
      <c r="L25" s="26" t="str">
        <f t="shared" si="9"/>
        <v> </v>
      </c>
      <c r="M25" s="26" t="str">
        <f t="shared" si="10"/>
        <v> </v>
      </c>
      <c r="N25" s="26" t="str">
        <f t="shared" si="11"/>
        <v> </v>
      </c>
      <c r="O25" s="26" t="str">
        <f t="shared" si="12"/>
        <v> </v>
      </c>
      <c r="P25" s="26" t="str">
        <f t="shared" si="13"/>
        <v> </v>
      </c>
      <c r="Q25" s="26" t="str">
        <f t="shared" si="14"/>
        <v> </v>
      </c>
      <c r="R25" s="26" t="str">
        <f t="shared" si="15"/>
        <v> </v>
      </c>
      <c r="S25" s="26" t="str">
        <f t="shared" si="16"/>
        <v> </v>
      </c>
      <c r="T25" s="26" t="str">
        <f t="shared" si="17"/>
        <v> </v>
      </c>
      <c r="U25" s="26" t="str">
        <f>BU25</f>
        <v> </v>
      </c>
      <c r="V25" s="26" t="str">
        <f t="shared" si="18"/>
        <v> </v>
      </c>
      <c r="W25" s="26" t="str">
        <f t="shared" si="19"/>
        <v> </v>
      </c>
      <c r="X25" s="26" t="str">
        <f t="shared" si="20"/>
        <v> </v>
      </c>
      <c r="Y25" s="26" t="str">
        <f t="shared" si="21"/>
        <v> </v>
      </c>
      <c r="Z25" s="26" t="str">
        <f t="shared" si="22"/>
        <v> </v>
      </c>
      <c r="AA25" s="43"/>
      <c r="AB25" s="43"/>
      <c r="AC25" s="3"/>
      <c r="BA25" s="25" t="s">
        <v>6</v>
      </c>
      <c r="BB25" s="25" t="s">
        <v>6</v>
      </c>
      <c r="BC25" s="25" t="s">
        <v>6</v>
      </c>
      <c r="BD25" s="25" t="s">
        <v>6</v>
      </c>
      <c r="BE25" s="25" t="s">
        <v>6</v>
      </c>
      <c r="BF25" s="25" t="s">
        <v>6</v>
      </c>
      <c r="BG25" s="25" t="s">
        <v>6</v>
      </c>
      <c r="BH25" s="25" t="s">
        <v>6</v>
      </c>
      <c r="BI25" s="25" t="s">
        <v>6</v>
      </c>
      <c r="BJ25" s="25" t="s">
        <v>6</v>
      </c>
      <c r="BK25" s="25" t="s">
        <v>6</v>
      </c>
      <c r="BL25" s="25" t="s">
        <v>6</v>
      </c>
      <c r="BM25" s="25" t="s">
        <v>6</v>
      </c>
      <c r="BN25" s="25" t="s">
        <v>6</v>
      </c>
      <c r="BO25" s="25" t="s">
        <v>6</v>
      </c>
      <c r="BP25" s="25" t="s">
        <v>6</v>
      </c>
      <c r="BQ25" s="25" t="s">
        <v>6</v>
      </c>
      <c r="BR25" s="25" t="s">
        <v>6</v>
      </c>
      <c r="BS25" s="25" t="s">
        <v>6</v>
      </c>
      <c r="BT25" s="25" t="s">
        <v>6</v>
      </c>
      <c r="BU25" s="25" t="s">
        <v>6</v>
      </c>
      <c r="BV25" s="25" t="s">
        <v>6</v>
      </c>
      <c r="BW25" s="25" t="s">
        <v>6</v>
      </c>
      <c r="BX25" s="25" t="s">
        <v>6</v>
      </c>
      <c r="BY25" s="25" t="s">
        <v>6</v>
      </c>
      <c r="BZ25" s="25" t="s">
        <v>6</v>
      </c>
      <c r="CA25" s="25" t="s">
        <v>6</v>
      </c>
      <c r="CB25" s="33">
        <f t="shared" si="72"/>
        <v>0</v>
      </c>
      <c r="CC25" s="33">
        <f t="shared" si="24"/>
        <v>0</v>
      </c>
      <c r="CD25" s="33">
        <f t="shared" si="25"/>
        <v>0</v>
      </c>
      <c r="CE25" s="33">
        <f t="shared" si="26"/>
        <v>0</v>
      </c>
      <c r="CF25" s="33">
        <f t="shared" si="27"/>
        <v>0</v>
      </c>
      <c r="CG25" s="33">
        <f t="shared" si="28"/>
        <v>0</v>
      </c>
      <c r="CH25" s="33">
        <f t="shared" si="29"/>
        <v>0</v>
      </c>
      <c r="CI25" s="33">
        <f t="shared" si="30"/>
        <v>0</v>
      </c>
      <c r="CJ25" s="33">
        <f t="shared" si="31"/>
        <v>0</v>
      </c>
      <c r="CK25" s="33">
        <f t="shared" si="32"/>
        <v>0</v>
      </c>
      <c r="CL25" s="33">
        <f t="shared" si="33"/>
        <v>0</v>
      </c>
      <c r="CM25" s="33">
        <f t="shared" si="34"/>
        <v>0</v>
      </c>
      <c r="CN25" s="33">
        <f t="shared" si="35"/>
        <v>0</v>
      </c>
      <c r="CO25" s="33">
        <f t="shared" si="36"/>
        <v>0</v>
      </c>
      <c r="CP25" s="33">
        <f t="shared" si="37"/>
        <v>0</v>
      </c>
      <c r="CQ25" s="33">
        <f t="shared" si="38"/>
        <v>0</v>
      </c>
      <c r="CR25" s="33">
        <f t="shared" si="39"/>
        <v>0</v>
      </c>
      <c r="CS25" s="33">
        <f t="shared" si="40"/>
        <v>0</v>
      </c>
      <c r="CT25" s="33">
        <f t="shared" si="41"/>
        <v>0</v>
      </c>
      <c r="CU25" s="33">
        <f t="shared" si="42"/>
        <v>0</v>
      </c>
      <c r="CV25" s="33">
        <f t="shared" si="43"/>
        <v>0</v>
      </c>
      <c r="CW25" s="33">
        <f t="shared" si="44"/>
        <v>0</v>
      </c>
      <c r="CX25" s="33">
        <f t="shared" si="45"/>
        <v>0</v>
      </c>
      <c r="CY25" s="33">
        <f t="shared" si="46"/>
        <v>0</v>
      </c>
      <c r="CZ25" s="33">
        <f t="shared" si="73"/>
        <v>0</v>
      </c>
      <c r="DA25" s="33"/>
      <c r="DB25" s="33">
        <f t="shared" si="74"/>
        <v>0</v>
      </c>
      <c r="DC25" s="33">
        <f t="shared" si="47"/>
        <v>0</v>
      </c>
      <c r="DD25" s="33">
        <f t="shared" si="48"/>
        <v>0</v>
      </c>
      <c r="DE25" s="33">
        <f t="shared" si="49"/>
        <v>0</v>
      </c>
      <c r="DF25" s="33">
        <f t="shared" si="50"/>
        <v>0</v>
      </c>
      <c r="DG25" s="33">
        <f t="shared" si="51"/>
        <v>0</v>
      </c>
      <c r="DH25" s="33">
        <f t="shared" si="52"/>
        <v>0</v>
      </c>
      <c r="DI25" s="33">
        <f t="shared" si="53"/>
        <v>0</v>
      </c>
      <c r="DJ25" s="33">
        <f t="shared" si="54"/>
        <v>0</v>
      </c>
      <c r="DK25" s="33">
        <f t="shared" si="55"/>
        <v>0</v>
      </c>
      <c r="DL25" s="33">
        <f t="shared" si="56"/>
        <v>0</v>
      </c>
      <c r="DM25" s="33">
        <f t="shared" si="57"/>
        <v>0</v>
      </c>
      <c r="DN25" s="33">
        <f t="shared" si="58"/>
        <v>0</v>
      </c>
      <c r="DO25" s="33">
        <f t="shared" si="59"/>
        <v>0</v>
      </c>
      <c r="DP25" s="33">
        <f t="shared" si="60"/>
        <v>0</v>
      </c>
      <c r="DQ25" s="33">
        <f t="shared" si="61"/>
        <v>0</v>
      </c>
      <c r="DR25" s="33">
        <f t="shared" si="62"/>
        <v>0</v>
      </c>
      <c r="DS25" s="33">
        <f t="shared" si="63"/>
        <v>0</v>
      </c>
      <c r="DT25" s="33">
        <f t="shared" si="64"/>
        <v>0</v>
      </c>
      <c r="DU25" s="33">
        <f t="shared" si="65"/>
        <v>0</v>
      </c>
      <c r="DV25" s="33">
        <f t="shared" si="66"/>
        <v>0</v>
      </c>
      <c r="DW25" s="33">
        <f t="shared" si="67"/>
        <v>0</v>
      </c>
      <c r="DX25" s="33">
        <f t="shared" si="68"/>
        <v>0</v>
      </c>
      <c r="DY25" s="33">
        <f t="shared" si="69"/>
        <v>0</v>
      </c>
      <c r="DZ25" s="33">
        <f>SUM(DB25:DY25)</f>
        <v>0</v>
      </c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</row>
    <row r="26" spans="1:168" ht="12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3"/>
      <c r="AB26" s="43"/>
      <c r="AC26" s="3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>
        <f>SUM(CZ5:CZ25)</f>
        <v>0</v>
      </c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>
        <f>SUM(DZ5:DZ25)</f>
        <v>110</v>
      </c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</row>
    <row r="27" spans="1:168" ht="12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3"/>
      <c r="AB27" s="3"/>
      <c r="AC27" s="3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</row>
    <row r="28" spans="1:168" ht="12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3"/>
      <c r="AB28" s="3"/>
      <c r="AC28" s="3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</row>
    <row r="29" spans="1:168" ht="12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3"/>
      <c r="AB29" s="3"/>
      <c r="AC29" s="3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</row>
    <row r="30" spans="1:168" ht="12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3"/>
      <c r="AB30" s="3"/>
      <c r="AC30" s="3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</row>
    <row r="31" spans="1:168" ht="12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3"/>
      <c r="AB31" s="3"/>
      <c r="AC31" s="3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</row>
    <row r="32" spans="1:168" ht="12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3"/>
      <c r="AB32" s="3"/>
      <c r="AC32" s="3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</row>
    <row r="33" spans="1:168" ht="12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3"/>
      <c r="AB33" s="3"/>
      <c r="AC33" s="3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</row>
    <row r="34" spans="1:168" ht="12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3"/>
      <c r="AB34" s="3"/>
      <c r="AC34" s="3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</row>
    <row r="35" spans="1:168" ht="12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3"/>
      <c r="AB35" s="3"/>
      <c r="AC35" s="3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</row>
    <row r="36" spans="1:168" ht="12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3"/>
      <c r="AB36" s="3"/>
      <c r="AC36" s="3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</row>
    <row r="37" spans="1:168" ht="12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3"/>
      <c r="AB37" s="3"/>
      <c r="AC37" s="3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</row>
    <row r="38" spans="1:168" ht="12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3"/>
      <c r="AB38" s="3"/>
      <c r="AC38" s="3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</row>
    <row r="39" spans="1:168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3"/>
      <c r="AB39" s="3"/>
      <c r="AC39" s="3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</row>
    <row r="40" spans="1:168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3"/>
      <c r="AB40" s="3"/>
      <c r="AC40" s="3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</row>
    <row r="41" spans="1:168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3"/>
      <c r="AB41" s="3"/>
      <c r="AC41" s="3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</row>
    <row r="42" spans="1:168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1"/>
      <c r="AB42" s="1"/>
      <c r="AC42" s="1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</row>
    <row r="43" spans="1:168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1"/>
      <c r="AB43" s="1"/>
      <c r="AC43" s="1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</row>
    <row r="44" spans="1:168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1"/>
      <c r="AB44" s="1"/>
      <c r="AC44" s="1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</row>
    <row r="45" spans="1:168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1"/>
      <c r="AB45" s="1"/>
      <c r="AC45" s="1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</row>
    <row r="46" spans="1:168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1"/>
      <c r="AB46" s="1"/>
      <c r="AC46" s="1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</row>
    <row r="47" spans="1:168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1"/>
      <c r="AB47" s="1"/>
      <c r="AC47" s="1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</row>
    <row r="48" spans="1:168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1"/>
      <c r="AB48" s="1"/>
      <c r="AC48" s="1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</row>
    <row r="49" spans="1:168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1"/>
      <c r="AB49" s="1"/>
      <c r="AC49" s="1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</row>
    <row r="50" spans="1:168" ht="12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"/>
      <c r="AB50" s="1"/>
      <c r="AC50" s="1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</row>
    <row r="51" spans="1:16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1"/>
      <c r="AB51" s="1"/>
      <c r="AC51" s="1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</row>
    <row r="52" spans="1:16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1"/>
      <c r="AB52" s="1"/>
      <c r="AC52" s="1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</row>
    <row r="53" spans="1:16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1"/>
      <c r="AB53" s="1"/>
      <c r="AC53" s="1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</row>
    <row r="54" spans="1:168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1"/>
      <c r="AB54" s="1"/>
      <c r="AC54" s="1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</row>
    <row r="55" spans="1:168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1"/>
      <c r="AB55" s="1"/>
      <c r="AC55" s="1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</row>
    <row r="56" spans="1:168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1"/>
      <c r="AB56" s="1"/>
      <c r="AC56" s="1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</row>
    <row r="57" spans="1:168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1"/>
      <c r="AB57" s="1"/>
      <c r="AC57" s="1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</row>
    <row r="58" spans="1:168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1"/>
      <c r="AB58" s="1"/>
      <c r="AC58" s="1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</row>
    <row r="59" spans="1:168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1"/>
      <c r="AB59" s="1"/>
      <c r="AC59" s="1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</row>
    <row r="60" spans="1:168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1"/>
      <c r="AB60" s="1"/>
      <c r="AC60" s="1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</row>
    <row r="61" spans="1:168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1"/>
      <c r="AB61" s="1"/>
      <c r="AC61" s="1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</row>
    <row r="62" spans="1:168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1"/>
      <c r="AB62" s="1"/>
      <c r="AC62" s="1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</row>
    <row r="63" spans="1:168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1"/>
      <c r="AB63" s="1"/>
      <c r="AC63" s="1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</row>
    <row r="64" spans="1:168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1"/>
      <c r="AB64" s="1"/>
      <c r="AC64" s="1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</row>
    <row r="65" spans="1:168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1"/>
      <c r="AB65" s="1"/>
      <c r="AC65" s="1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</row>
    <row r="66" spans="1:168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1"/>
      <c r="AB66" s="1"/>
      <c r="AC66" s="1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</row>
    <row r="67" spans="1:168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</row>
    <row r="68" spans="1:168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</row>
    <row r="69" spans="53:168" ht="12.75"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</row>
    <row r="70" spans="53:168" ht="12.75"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</row>
    <row r="71" spans="53:168" ht="12.75"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</row>
  </sheetData>
  <mergeCells count="1">
    <mergeCell ref="I2:J2"/>
  </mergeCells>
  <printOptions/>
  <pageMargins left="0.75" right="0.75" top="1" bottom="1" header="0.5" footer="0.5"/>
  <pageSetup horizontalDpi="600" verticalDpi="60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MUK-21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 Paperno</dc:creator>
  <cp:keywords/>
  <dc:description/>
  <cp:lastModifiedBy>студент</cp:lastModifiedBy>
  <dcterms:created xsi:type="dcterms:W3CDTF">2002-03-31T12:12:28Z</dcterms:created>
  <dcterms:modified xsi:type="dcterms:W3CDTF">2007-05-28T11:23:27Z</dcterms:modified>
  <cp:category/>
  <cp:version/>
  <cp:contentType/>
  <cp:contentStatus/>
</cp:coreProperties>
</file>